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WK-FS-3.smwk.sachsen.de\Arbeitsgruppen\Referat42\ESF\ESF_FP2021-2027\15-Kommunikation\01-ESF-Plus-Hochschulnews_Komm.ESF-Beaufragte\2023 6 Oktober Newsletter Prom\"/>
    </mc:Choice>
  </mc:AlternateContent>
  <xr:revisionPtr revIDLastSave="0" documentId="13_ncr:1_{3BECA7CC-0DFB-42DD-AF10-F7CA0FF87F49}" xr6:coauthVersionLast="36" xr6:coauthVersionMax="36" xr10:uidLastSave="{00000000-0000-0000-0000-000000000000}"/>
  <bookViews>
    <workbookView xWindow="0" yWindow="0" windowWidth="18870" windowHeight="7620" tabRatio="878" firstSheet="2" activeTab="2" xr2:uid="{00000000-000D-0000-FFFF-FFFF00000000}"/>
  </bookViews>
  <sheets>
    <sheet name="UNI ÜR" sheetId="4" state="hidden" r:id="rId1"/>
    <sheet name="HfBK" sheetId="5" state="hidden" r:id="rId2"/>
    <sheet name="Hochschule" sheetId="6" r:id="rId3"/>
    <sheet name="HS ÜR" sheetId="10" state="hidden" r:id="rId4"/>
    <sheet name="Tabelle1" sheetId="13" state="hidden" r:id="rId5"/>
    <sheet name="Tabelle2" sheetId="14" state="hidden" r:id="rId6"/>
    <sheet name="Tabelle3" sheetId="15" state="hidden" r:id="rId7"/>
  </sheets>
  <definedNames>
    <definedName name="_xlnm._FilterDatabase" localSheetId="2" hidden="1">Hochschule!$A$7:$AA$16</definedName>
    <definedName name="_xlnm._FilterDatabase" localSheetId="3" hidden="1">'HS ÜR'!$A$7:$AA$37</definedName>
    <definedName name="_xlnm._FilterDatabase" localSheetId="0" hidden="1">'UNI ÜR'!$B$7:$AA$101</definedName>
    <definedName name="_xlnm.Print_Titles" localSheetId="3">'HS ÜR'!$6:$7</definedName>
    <definedName name="_xlnm.Print_Titles" localSheetId="0">'UNI ÜR'!$6:$7</definedName>
    <definedName name="Liste1">Tabelle1!$B$1:$B$4</definedName>
    <definedName name="Z_07E52A65_C965_47B1_A2DA_1BF8E1B672E3_.wvu.Cols" localSheetId="3" hidden="1">'HS ÜR'!$Y:$Z</definedName>
    <definedName name="Z_07E52A65_C965_47B1_A2DA_1BF8E1B672E3_.wvu.Cols" localSheetId="0" hidden="1">'UNI ÜR'!$Y:$Z</definedName>
    <definedName name="Z_07E52A65_C965_47B1_A2DA_1BF8E1B672E3_.wvu.FilterData" localSheetId="2" hidden="1">Hochschule!$A$7:$AA$14</definedName>
    <definedName name="Z_07E52A65_C965_47B1_A2DA_1BF8E1B672E3_.wvu.FilterData" localSheetId="3" hidden="1">'HS ÜR'!$A$7:$AA$37</definedName>
    <definedName name="Z_07E52A65_C965_47B1_A2DA_1BF8E1B672E3_.wvu.FilterData" localSheetId="0" hidden="1">'UNI ÜR'!$B$7:$AA$101</definedName>
    <definedName name="Z_07E52A65_C965_47B1_A2DA_1BF8E1B672E3_.wvu.PrintTitles" localSheetId="3" hidden="1">'HS ÜR'!$6:$7</definedName>
    <definedName name="Z_07E52A65_C965_47B1_A2DA_1BF8E1B672E3_.wvu.PrintTitles" localSheetId="0" hidden="1">'UNI ÜR'!$6:$7</definedName>
    <definedName name="Z_07E52A65_C965_47B1_A2DA_1BF8E1B672E3_.wvu.Rows" localSheetId="1" hidden="1">HfBK!$10:$32</definedName>
    <definedName name="Z_10C310B5_405C_4625_8E9F_291A7D1D3EE2_.wvu.Cols" localSheetId="3" hidden="1">'HS ÜR'!$Y:$Z</definedName>
    <definedName name="Z_10C310B5_405C_4625_8E9F_291A7D1D3EE2_.wvu.Cols" localSheetId="0" hidden="1">'UNI ÜR'!$Y:$Z</definedName>
    <definedName name="Z_10C310B5_405C_4625_8E9F_291A7D1D3EE2_.wvu.FilterData" localSheetId="2" hidden="1">Hochschule!$A$7:$AA$14</definedName>
    <definedName name="Z_10C310B5_405C_4625_8E9F_291A7D1D3EE2_.wvu.FilterData" localSheetId="3" hidden="1">'HS ÜR'!$A$7:$AA$37</definedName>
    <definedName name="Z_10C310B5_405C_4625_8E9F_291A7D1D3EE2_.wvu.FilterData" localSheetId="0" hidden="1">'UNI ÜR'!$B$7:$AA$101</definedName>
    <definedName name="Z_10C310B5_405C_4625_8E9F_291A7D1D3EE2_.wvu.PrintTitles" localSheetId="3" hidden="1">'HS ÜR'!$6:$7</definedName>
    <definedName name="Z_10C310B5_405C_4625_8E9F_291A7D1D3EE2_.wvu.PrintTitles" localSheetId="0" hidden="1">'UNI ÜR'!$6:$7</definedName>
    <definedName name="Z_10C310B5_405C_4625_8E9F_291A7D1D3EE2_.wvu.Rows" localSheetId="1" hidden="1">HfBK!$10:$32</definedName>
    <definedName name="Z_1DBAB30E_0962_49DA_A8D1_9B7A4D287694_.wvu.FilterData" localSheetId="3" hidden="1">'HS ÜR'!$A$7:$AA$37</definedName>
    <definedName name="Z_29503176_B6C8_4670_8D3C_9C172487BB61_.wvu.Cols" localSheetId="3" hidden="1">'HS ÜR'!$Y:$Z</definedName>
    <definedName name="Z_29503176_B6C8_4670_8D3C_9C172487BB61_.wvu.Cols" localSheetId="0" hidden="1">'UNI ÜR'!$Y:$Z</definedName>
    <definedName name="Z_29503176_B6C8_4670_8D3C_9C172487BB61_.wvu.FilterData" localSheetId="3" hidden="1">'HS ÜR'!$A$7:$AA$37</definedName>
    <definedName name="Z_29503176_B6C8_4670_8D3C_9C172487BB61_.wvu.FilterData" localSheetId="0" hidden="1">'UNI ÜR'!$B$7:$AA$101</definedName>
    <definedName name="Z_29503176_B6C8_4670_8D3C_9C172487BB61_.wvu.PrintTitles" localSheetId="3" hidden="1">'HS ÜR'!$6:$7</definedName>
    <definedName name="Z_29503176_B6C8_4670_8D3C_9C172487BB61_.wvu.PrintTitles" localSheetId="0" hidden="1">'UNI ÜR'!$6:$7</definedName>
    <definedName name="Z_3ED640B7_9CAC_4011_87B6_39346D86A319_.wvu.Cols" localSheetId="3" hidden="1">'HS ÜR'!$Y:$Z</definedName>
    <definedName name="Z_3ED640B7_9CAC_4011_87B6_39346D86A319_.wvu.Cols" localSheetId="0" hidden="1">'UNI ÜR'!$Y:$Z</definedName>
    <definedName name="Z_3ED640B7_9CAC_4011_87B6_39346D86A319_.wvu.FilterData" localSheetId="3" hidden="1">'HS ÜR'!$A$7:$AA$37</definedName>
    <definedName name="Z_3ED640B7_9CAC_4011_87B6_39346D86A319_.wvu.FilterData" localSheetId="0" hidden="1">'UNI ÜR'!$B$7:$AA$101</definedName>
    <definedName name="Z_3ED640B7_9CAC_4011_87B6_39346D86A319_.wvu.PrintTitles" localSheetId="3" hidden="1">'HS ÜR'!$6:$7</definedName>
    <definedName name="Z_3ED640B7_9CAC_4011_87B6_39346D86A319_.wvu.PrintTitles" localSheetId="0" hidden="1">'UNI ÜR'!$6:$7</definedName>
    <definedName name="Z_4129D879_C5C5_48E1_876D_63CED0B89218_.wvu.FilterData" localSheetId="3" hidden="1">'HS ÜR'!$A$7:$AA$37</definedName>
    <definedName name="Z_4129D879_C5C5_48E1_876D_63CED0B89218_.wvu.FilterData" localSheetId="0" hidden="1">'UNI ÜR'!$B$7:$AA$101</definedName>
    <definedName name="Z_4129D879_C5C5_48E1_876D_63CED0B89218_.wvu.PrintTitles" localSheetId="3" hidden="1">'HS ÜR'!$6:$7</definedName>
    <definedName name="Z_4129D879_C5C5_48E1_876D_63CED0B89218_.wvu.PrintTitles" localSheetId="0" hidden="1">'UNI ÜR'!$6:$7</definedName>
    <definedName name="Z_42492F39_8246_456B_B098_D3D9016DECA3_.wvu.FilterData" localSheetId="2" hidden="1">Hochschule!$A$7:$AA$14</definedName>
    <definedName name="Z_46D703CD_CA05_4EC9_A920_11568048FAC9_.wvu.FilterData" localSheetId="3" hidden="1">'HS ÜR'!$A$7:$AA$37</definedName>
    <definedName name="Z_46D703CD_CA05_4EC9_A920_11568048FAC9_.wvu.FilterData" localSheetId="0" hidden="1">'UNI ÜR'!$B$7:$AA$101</definedName>
    <definedName name="Z_46D703CD_CA05_4EC9_A920_11568048FAC9_.wvu.PrintTitles" localSheetId="3" hidden="1">'HS ÜR'!$6:$7</definedName>
    <definedName name="Z_46D703CD_CA05_4EC9_A920_11568048FAC9_.wvu.PrintTitles" localSheetId="0" hidden="1">'UNI ÜR'!$6:$7</definedName>
    <definedName name="Z_744E873F_586E_4E2D_982A_AEE88315CAF5_.wvu.FilterData" localSheetId="2" hidden="1">Hochschule!$A$7:$AA$14</definedName>
    <definedName name="Z_7CCF3B5B_8CE8_4E23_B153_115CE2CF856B_.wvu.FilterData" localSheetId="3" hidden="1">'HS ÜR'!$A$7:$AA$37</definedName>
    <definedName name="Z_7D25591C_E6EC_4398_A300_CC8D266C39C2_.wvu.FilterData" localSheetId="3" hidden="1">'HS ÜR'!$A$7:$AA$37</definedName>
    <definedName name="Z_7D25591C_E6EC_4398_A300_CC8D266C39C2_.wvu.FilterData" localSheetId="0" hidden="1">'UNI ÜR'!$B$7:$AA$101</definedName>
    <definedName name="Z_7D25591C_E6EC_4398_A300_CC8D266C39C2_.wvu.PrintTitles" localSheetId="3" hidden="1">'HS ÜR'!$6:$7</definedName>
    <definedName name="Z_7D25591C_E6EC_4398_A300_CC8D266C39C2_.wvu.PrintTitles" localSheetId="0" hidden="1">'UNI ÜR'!$6:$7</definedName>
    <definedName name="Z_81CAACA8_305A_4BC3_99B3_3ED3D5000812_.wvu.FilterData" localSheetId="3" hidden="1">'HS ÜR'!$A$7:$AA$37</definedName>
    <definedName name="Z_84A596DD_ED16_4334_997A_2865211E0127_.wvu.Cols" localSheetId="3" hidden="1">'HS ÜR'!$Y:$Z</definedName>
    <definedName name="Z_84A596DD_ED16_4334_997A_2865211E0127_.wvu.Cols" localSheetId="0" hidden="1">'UNI ÜR'!$Y:$Z</definedName>
    <definedName name="Z_84A596DD_ED16_4334_997A_2865211E0127_.wvu.FilterData" localSheetId="2" hidden="1">Hochschule!$A$7:$AA$14</definedName>
    <definedName name="Z_84A596DD_ED16_4334_997A_2865211E0127_.wvu.FilterData" localSheetId="3" hidden="1">'HS ÜR'!$A$7:$AA$37</definedName>
    <definedName name="Z_84A596DD_ED16_4334_997A_2865211E0127_.wvu.FilterData" localSheetId="0" hidden="1">'UNI ÜR'!$B$7:$AA$101</definedName>
    <definedName name="Z_84A596DD_ED16_4334_997A_2865211E0127_.wvu.PrintTitles" localSheetId="3" hidden="1">'HS ÜR'!$6:$7</definedName>
    <definedName name="Z_84A596DD_ED16_4334_997A_2865211E0127_.wvu.PrintTitles" localSheetId="0" hidden="1">'UNI ÜR'!$6:$7</definedName>
    <definedName name="Z_84A596DD_ED16_4334_997A_2865211E0127_.wvu.Rows" localSheetId="1" hidden="1">HfBK!$10:$32</definedName>
    <definedName name="Z_9ADD43F2_3725_417F_BF7B_FE13DECA6176_.wvu.Cols" localSheetId="3" hidden="1">'HS ÜR'!$Y:$Z</definedName>
    <definedName name="Z_9ADD43F2_3725_417F_BF7B_FE13DECA6176_.wvu.Cols" localSheetId="0" hidden="1">'UNI ÜR'!$Y:$Z</definedName>
    <definedName name="Z_9ADD43F2_3725_417F_BF7B_FE13DECA6176_.wvu.FilterData" localSheetId="2" hidden="1">Hochschule!$A$7:$AA$14</definedName>
    <definedName name="Z_9ADD43F2_3725_417F_BF7B_FE13DECA6176_.wvu.FilterData" localSheetId="3" hidden="1">'HS ÜR'!$A$7:$AA$37</definedName>
    <definedName name="Z_9ADD43F2_3725_417F_BF7B_FE13DECA6176_.wvu.FilterData" localSheetId="0" hidden="1">'UNI ÜR'!$B$7:$AA$101</definedName>
    <definedName name="Z_9ADD43F2_3725_417F_BF7B_FE13DECA6176_.wvu.PrintTitles" localSheetId="3" hidden="1">'HS ÜR'!$6:$7</definedName>
    <definedName name="Z_9ADD43F2_3725_417F_BF7B_FE13DECA6176_.wvu.PrintTitles" localSheetId="0" hidden="1">'UNI ÜR'!$6:$7</definedName>
    <definedName name="Z_9ADD43F2_3725_417F_BF7B_FE13DECA6176_.wvu.Rows" localSheetId="1" hidden="1">HfBK!$10:$32</definedName>
    <definedName name="Z_9ADD43F2_3725_417F_BF7B_FE13DECA6176_.wvu.Rows" localSheetId="2" hidden="1">Hochschule!$13:$14</definedName>
    <definedName name="Z_B81690E3_CD10_4D9B_85ED_8E3F17FE2AD4_.wvu.Cols" localSheetId="3" hidden="1">'HS ÜR'!$Y:$Z</definedName>
    <definedName name="Z_B81690E3_CD10_4D9B_85ED_8E3F17FE2AD4_.wvu.Cols" localSheetId="0" hidden="1">'UNI ÜR'!$Y:$Z</definedName>
    <definedName name="Z_B81690E3_CD10_4D9B_85ED_8E3F17FE2AD4_.wvu.FilterData" localSheetId="3" hidden="1">'HS ÜR'!$A$7:$AA$37</definedName>
    <definedName name="Z_B81690E3_CD10_4D9B_85ED_8E3F17FE2AD4_.wvu.FilterData" localSheetId="0" hidden="1">'UNI ÜR'!$B$7:$AA$101</definedName>
    <definedName name="Z_B81690E3_CD10_4D9B_85ED_8E3F17FE2AD4_.wvu.PrintTitles" localSheetId="3" hidden="1">'HS ÜR'!$6:$7</definedName>
    <definedName name="Z_B81690E3_CD10_4D9B_85ED_8E3F17FE2AD4_.wvu.PrintTitles" localSheetId="0" hidden="1">'UNI ÜR'!$6:$7</definedName>
    <definedName name="Z_D490DC82_545C_4110_A30B_488E2861A956_.wvu.Cols" localSheetId="3" hidden="1">'HS ÜR'!$Y:$Z</definedName>
    <definedName name="Z_D490DC82_545C_4110_A30B_488E2861A956_.wvu.Cols" localSheetId="0" hidden="1">'UNI ÜR'!$Y:$Z</definedName>
    <definedName name="Z_D490DC82_545C_4110_A30B_488E2861A956_.wvu.FilterData" localSheetId="3" hidden="1">'HS ÜR'!$A$7:$AA$37</definedName>
    <definedName name="Z_D490DC82_545C_4110_A30B_488E2861A956_.wvu.FilterData" localSheetId="0" hidden="1">'UNI ÜR'!$B$7:$AA$101</definedName>
    <definedName name="Z_D490DC82_545C_4110_A30B_488E2861A956_.wvu.PrintTitles" localSheetId="3" hidden="1">'HS ÜR'!$6:$7</definedName>
    <definedName name="Z_D490DC82_545C_4110_A30B_488E2861A956_.wvu.PrintTitles" localSheetId="0" hidden="1">'UNI ÜR'!$6:$7</definedName>
    <definedName name="Z_FC810377_A847_45C6_9A5C_4D29F1C9F75E_.wvu.FilterData" localSheetId="2" hidden="1">Hochschule!$A$7:$AA$14</definedName>
  </definedNames>
  <calcPr calcId="191029"/>
  <customWorkbookViews>
    <customWorkbookView name="Pickert, Manuela - Persönliche Ansicht" guid="{07E52A65-C965-47B1-A2DA-1BF8E1B672E3}" mergeInterval="0" personalView="1" maximized="1" xWindow="-9" yWindow="-9" windowWidth="1698" windowHeight="1036" activeSheetId="1"/>
    <customWorkbookView name="Müller, Kai - Persönliche Ansicht" guid="{84A596DD-ED16-4334-997A-2865211E0127}" mergeInterval="0" personalView="1" maximized="1" xWindow="-9" yWindow="-9" windowWidth="1698" windowHeight="1000" activeSheetId="2"/>
    <customWorkbookView name="Sylke Ende - Persönliche Ansicht" guid="{D490DC82-545C-4110-A30B-488E2861A956}" mergeInterval="0" personalView="1" maximized="1" xWindow="-8" yWindow="-8" windowWidth="1696" windowHeight="1026" activeSheetId="1"/>
    <customWorkbookView name="Johannes Pförtner - Persönliche Ansicht" guid="{B81690E3-CD10-4D9B-85ED-8E3F17FE2AD4}" mergeInterval="0" personalView="1" maximized="1" xWindow="-8" yWindow="-8" windowWidth="1696" windowHeight="1066" activeSheetId="1"/>
    <customWorkbookView name="Jonas Glöckner - Persönliche Ansicht" guid="{29503176-B6C8-4670-8D3C-9C172487BB61}" mergeInterval="0" personalView="1" maximized="1" xWindow="-8" yWindow="-8" windowWidth="1936" windowHeight="1056" activeSheetId="11"/>
    <customWorkbookView name="a998266 - Persönliche Ansicht" guid="{7D25591C-E6EC-4398-A300-CC8D266C39C2}" mergeInterval="0" personalView="1" maximized="1" xWindow="1" yWindow="1" windowWidth="1676" windowHeight="763" activeSheetId="3"/>
    <customWorkbookView name="k005866 - Persönliche Ansicht" guid="{46D703CD-CA05-4EC9-A920-11568048FAC9}" mergeInterval="0" personalView="1" maximized="1" xWindow="1" yWindow="1" windowWidth="1676" windowHeight="796" activeSheetId="2"/>
    <customWorkbookView name="a010306 - Persönliche Ansicht" guid="{10B2A9B2-0115-4ADD-963F-CB81F75B4792}" mergeInterval="0" personalView="1" maximized="1" xWindow="1" yWindow="1" windowWidth="1669" windowHeight="759" activeSheetId="3"/>
    <customWorkbookView name="a998166 - Persönliche Ansicht" guid="{2F9FA6B3-CE04-4B76-AFDC-8340113715AB}" mergeInterval="0" personalView="1" maximized="1" xWindow="1" yWindow="1" windowWidth="1676" windowHeight="790" activeSheetId="3"/>
    <customWorkbookView name="a998165 - Persönliche Ansicht" guid="{E727275D-4F37-4D72-9A3D-DB7E0CF8C792}" mergeInterval="0" personalView="1" maximized="1" xWindow="1" yWindow="1" windowWidth="1676" windowHeight="790" activeSheetId="3"/>
    <customWorkbookView name="a998144 - Persönliche Ansicht" guid="{96BEBF98-EE2A-4241-962E-6FDBF4BF246D}" mergeInterval="0" personalView="1" maximized="1" xWindow="1" yWindow="1" windowWidth="1676" windowHeight="822" activeSheetId="4"/>
    <customWorkbookView name="a998167 - Persönliche Ansicht" guid="{C44B9F54-46B0-4381-B95C-A32307D2D5D3}" mergeInterval="0" personalView="1" maximized="1" xWindow="1" yWindow="1" windowWidth="1653" windowHeight="737" activeSheetId="2"/>
    <customWorkbookView name="a998157 - Persönliche Ansicht" guid="{D42ACD94-70B5-40D6-B498-5C81015131FC}" mergeInterval="0" personalView="1" maximized="1" xWindow="1" yWindow="1" windowWidth="1175" windowHeight="713" activeSheetId="4"/>
    <customWorkbookView name="a998147 - Persönliche Ansicht" guid="{4129D879-C5C5-48E1-876D-63CED0B89218}" mergeInterval="0" personalView="1" maximized="1" xWindow="1" yWindow="1" windowWidth="1676" windowHeight="792" activeSheetId="10"/>
    <customWorkbookView name="Friedel, Susanne - Persönliche Ansicht" guid="{3ED640B7-9CAC-4011-87B6-39346D86A319}" mergeInterval="0" personalView="1" maximized="1" xWindow="-9" yWindow="-9" windowWidth="1698" windowHeight="1034" activeSheetId="1"/>
    <customWorkbookView name="Dittrich, Elke - Persönliche Ansicht" guid="{10C310B5-405C-4625-8E9F-291A7D1D3EE2}" mergeInterval="0" personalView="1" maximized="1" xWindow="-9" yWindow="-9" windowWidth="1698" windowHeight="1034" tabRatio="698" activeSheetId="2"/>
    <customWorkbookView name="Mönnicke, Claudia - Persönliche Ansicht" guid="{9ADD43F2-3725-417F-BF7B-FE13DECA6176}" mergeInterval="0" personalView="1" maximized="1" xWindow="-9" yWindow="-9" windowWidth="1698" windowHeight="1020" tabRatio="698" activeSheetId="8"/>
  </customWorkbookViews>
</workbook>
</file>

<file path=xl/calcChain.xml><?xml version="1.0" encoding="utf-8"?>
<calcChain xmlns="http://schemas.openxmlformats.org/spreadsheetml/2006/main">
  <c r="H20" i="6" l="1"/>
  <c r="H21" i="6"/>
  <c r="G39" i="5" l="1"/>
  <c r="G38" i="5"/>
  <c r="M32" i="5"/>
  <c r="V32" i="5"/>
  <c r="M31" i="5"/>
  <c r="V31" i="5" s="1"/>
  <c r="M30" i="5"/>
  <c r="V30" i="5" s="1"/>
  <c r="M29" i="5"/>
  <c r="V29" i="5" s="1"/>
  <c r="M28" i="5"/>
  <c r="V28" i="5"/>
  <c r="M27" i="5"/>
  <c r="V27" i="5"/>
  <c r="M26" i="5"/>
  <c r="V26" i="5"/>
  <c r="M25" i="5"/>
  <c r="V25" i="5" s="1"/>
  <c r="M24" i="5"/>
  <c r="V24" i="5"/>
  <c r="M23" i="5"/>
  <c r="V23" i="5"/>
  <c r="M22" i="5"/>
  <c r="V22" i="5"/>
  <c r="M21" i="5"/>
  <c r="V21" i="5" s="1"/>
  <c r="M20" i="5"/>
  <c r="V20" i="5"/>
  <c r="M19" i="5"/>
  <c r="V19" i="5"/>
  <c r="M18" i="5"/>
  <c r="V18" i="5"/>
  <c r="M17" i="5"/>
  <c r="V17" i="5" s="1"/>
  <c r="M16" i="5"/>
  <c r="V16" i="5"/>
  <c r="M15" i="5"/>
  <c r="V15" i="5"/>
  <c r="M14" i="5"/>
  <c r="V14" i="5"/>
  <c r="M13" i="5"/>
  <c r="V13" i="5" s="1"/>
  <c r="M12" i="5"/>
  <c r="V12" i="5"/>
  <c r="M11" i="5"/>
  <c r="V11" i="5"/>
  <c r="M10" i="5"/>
  <c r="V10" i="5"/>
  <c r="M9" i="5"/>
  <c r="V9" i="5" s="1"/>
  <c r="M8" i="5"/>
  <c r="V8" i="5"/>
  <c r="N55" i="4"/>
  <c r="W55" i="4"/>
  <c r="N54" i="4"/>
  <c r="W54" i="4"/>
  <c r="N53" i="4"/>
  <c r="W53" i="4" s="1"/>
  <c r="N52" i="4"/>
  <c r="W52" i="4"/>
  <c r="N51" i="4"/>
  <c r="W51" i="4"/>
  <c r="N50" i="4"/>
  <c r="W50" i="4"/>
  <c r="N49" i="4"/>
  <c r="W49" i="4" s="1"/>
  <c r="N48" i="4"/>
  <c r="W48" i="4"/>
  <c r="N47" i="4"/>
  <c r="W47" i="4"/>
  <c r="N46" i="4"/>
  <c r="W46" i="4"/>
  <c r="N45" i="4"/>
  <c r="W45" i="4" s="1"/>
  <c r="N44" i="4"/>
  <c r="W44" i="4"/>
  <c r="N43" i="4"/>
  <c r="W43" i="4"/>
  <c r="N42" i="4"/>
  <c r="W42" i="4"/>
  <c r="N41" i="4"/>
  <c r="W41" i="4" s="1"/>
  <c r="N40" i="4"/>
  <c r="W40" i="4"/>
  <c r="N39" i="4"/>
  <c r="W39" i="4"/>
  <c r="N38" i="4"/>
  <c r="W38" i="4"/>
  <c r="N37" i="4"/>
  <c r="W37" i="4" s="1"/>
  <c r="N36" i="4"/>
  <c r="W36" i="4"/>
  <c r="N35" i="4"/>
  <c r="W35" i="4"/>
  <c r="N34" i="4"/>
  <c r="W34" i="4"/>
  <c r="N33" i="4"/>
  <c r="W33" i="4" s="1"/>
  <c r="N32" i="4"/>
  <c r="W32" i="4"/>
  <c r="N31" i="4"/>
  <c r="W31" i="4"/>
  <c r="N30" i="4"/>
  <c r="W30" i="4"/>
  <c r="N29" i="4"/>
  <c r="W29" i="4" s="1"/>
  <c r="N28" i="4"/>
  <c r="W28" i="4"/>
  <c r="N27" i="4"/>
  <c r="W27" i="4"/>
  <c r="N26" i="4"/>
  <c r="W26" i="4"/>
  <c r="N25" i="4"/>
  <c r="W25" i="4" s="1"/>
  <c r="N24" i="4"/>
  <c r="W24" i="4"/>
  <c r="N23" i="4"/>
  <c r="W23" i="4"/>
  <c r="N22" i="4"/>
  <c r="W22" i="4"/>
  <c r="N21" i="4"/>
  <c r="W21" i="4" s="1"/>
  <c r="N20" i="4"/>
  <c r="W20" i="4"/>
  <c r="N19" i="4"/>
  <c r="W19" i="4"/>
  <c r="N18" i="4"/>
  <c r="W18" i="4"/>
  <c r="N17" i="4"/>
  <c r="W17" i="4" s="1"/>
  <c r="N16" i="4"/>
  <c r="W16" i="4"/>
  <c r="N15" i="4"/>
  <c r="W15" i="4"/>
  <c r="N14" i="4"/>
  <c r="W14" i="4"/>
  <c r="N13" i="4"/>
  <c r="W13" i="4" s="1"/>
  <c r="N12" i="4"/>
  <c r="W12" i="4"/>
  <c r="N11" i="4"/>
  <c r="W11" i="4"/>
  <c r="N10" i="4"/>
  <c r="W10" i="4"/>
  <c r="N9" i="4"/>
  <c r="W9" i="4" s="1"/>
  <c r="N8" i="4"/>
  <c r="W8" i="4"/>
  <c r="N101" i="4"/>
  <c r="W101" i="4"/>
  <c r="N100" i="4"/>
  <c r="W100" i="4"/>
  <c r="N99" i="4"/>
  <c r="W99" i="4" s="1"/>
  <c r="N98" i="4"/>
  <c r="W98" i="4"/>
  <c r="N97" i="4"/>
  <c r="W97" i="4"/>
  <c r="N96" i="4"/>
  <c r="W96" i="4"/>
  <c r="N88" i="4"/>
  <c r="W88" i="4" s="1"/>
  <c r="N87" i="4"/>
  <c r="W87" i="4"/>
  <c r="N86" i="4"/>
  <c r="W86" i="4"/>
  <c r="N85" i="4"/>
  <c r="W85" i="4"/>
  <c r="N84" i="4"/>
  <c r="W84" i="4" s="1"/>
  <c r="N83" i="4"/>
  <c r="W83" i="4"/>
  <c r="N82" i="4"/>
  <c r="W82" i="4"/>
  <c r="N81" i="4"/>
  <c r="W81" i="4"/>
  <c r="N80" i="4"/>
  <c r="W80" i="4" s="1"/>
  <c r="N79" i="4"/>
  <c r="W79" i="4"/>
  <c r="N78" i="4"/>
  <c r="W78" i="4"/>
  <c r="N77" i="4"/>
  <c r="W77" i="4"/>
  <c r="N76" i="4"/>
  <c r="W76" i="4" s="1"/>
  <c r="N75" i="4"/>
  <c r="W75" i="4"/>
  <c r="N74" i="4"/>
  <c r="W74" i="4"/>
  <c r="N73" i="4"/>
  <c r="W73" i="4"/>
  <c r="N72" i="4"/>
  <c r="W72" i="4" s="1"/>
  <c r="N71" i="4"/>
  <c r="W71" i="4"/>
  <c r="N70" i="4"/>
  <c r="W70" i="4"/>
  <c r="N69" i="4"/>
  <c r="W69" i="4"/>
  <c r="N68" i="4"/>
  <c r="W68" i="4" s="1"/>
  <c r="N67" i="4"/>
  <c r="W67" i="4"/>
  <c r="N66" i="4"/>
  <c r="W66" i="4"/>
  <c r="N65" i="4"/>
  <c r="W65" i="4"/>
  <c r="N64" i="4"/>
  <c r="W64" i="4" s="1"/>
  <c r="N63" i="4"/>
  <c r="W63" i="4"/>
  <c r="N62" i="4"/>
  <c r="W62" i="4"/>
  <c r="N61" i="4"/>
  <c r="W61" i="4"/>
  <c r="N60" i="4"/>
  <c r="W60" i="4" s="1"/>
  <c r="N59" i="4"/>
  <c r="W59" i="4"/>
  <c r="N58" i="4"/>
  <c r="W58" i="4"/>
  <c r="N57" i="4"/>
  <c r="W57" i="4"/>
  <c r="N56" i="4"/>
  <c r="W56" i="4" s="1"/>
  <c r="N37" i="10"/>
  <c r="W37" i="10"/>
  <c r="N36" i="10"/>
  <c r="W36" i="10"/>
  <c r="N35" i="10"/>
  <c r="W35" i="10"/>
  <c r="N17" i="10"/>
  <c r="W17" i="10" s="1"/>
  <c r="N16" i="10"/>
  <c r="W16" i="10"/>
  <c r="N15" i="10"/>
  <c r="W15" i="10"/>
  <c r="N14" i="10"/>
  <c r="W14" i="10"/>
  <c r="N13" i="10"/>
  <c r="W13" i="10" s="1"/>
  <c r="N12" i="10"/>
  <c r="W12" i="10"/>
  <c r="N11" i="10"/>
  <c r="W11" i="10"/>
  <c r="N10" i="10"/>
  <c r="W10" i="10"/>
  <c r="N9" i="10"/>
  <c r="W9" i="10" s="1"/>
  <c r="N8" i="10"/>
  <c r="W8" i="10"/>
  <c r="N34" i="10"/>
  <c r="W34" i="10"/>
  <c r="N33" i="10"/>
  <c r="W33" i="10"/>
  <c r="N32" i="10"/>
  <c r="W32" i="10" s="1"/>
  <c r="N31" i="10"/>
  <c r="W31" i="10"/>
  <c r="N30" i="10"/>
  <c r="W30" i="10"/>
  <c r="N29" i="10"/>
  <c r="W29" i="10"/>
  <c r="N28" i="10"/>
  <c r="W28" i="10" s="1"/>
  <c r="N27" i="10"/>
  <c r="W27" i="10"/>
  <c r="N26" i="10"/>
  <c r="W26" i="10"/>
  <c r="N25" i="10"/>
  <c r="W25" i="10"/>
  <c r="N24" i="10"/>
  <c r="W24" i="10" s="1"/>
  <c r="N23" i="10"/>
  <c r="W23" i="10"/>
  <c r="N22" i="10"/>
  <c r="W22" i="10"/>
  <c r="N21" i="10"/>
  <c r="W21" i="10"/>
  <c r="N20" i="10"/>
  <c r="W20" i="10" s="1"/>
  <c r="N19" i="10"/>
  <c r="W19" i="10"/>
  <c r="N18" i="10"/>
  <c r="W18" i="10"/>
  <c r="N95" i="4"/>
  <c r="W95" i="4"/>
  <c r="N94" i="4"/>
  <c r="W94" i="4" s="1"/>
  <c r="N93" i="4"/>
  <c r="W93" i="4"/>
  <c r="N92" i="4"/>
  <c r="W92" i="4"/>
  <c r="N91" i="4"/>
  <c r="W91" i="4"/>
  <c r="N90" i="4"/>
  <c r="W90" i="4" s="1"/>
  <c r="N89" i="4"/>
  <c r="W89" i="4"/>
  <c r="H43" i="10"/>
  <c r="H42" i="10"/>
  <c r="H106" i="4"/>
  <c r="H105" i="4"/>
</calcChain>
</file>

<file path=xl/sharedStrings.xml><?xml version="1.0" encoding="utf-8"?>
<sst xmlns="http://schemas.openxmlformats.org/spreadsheetml/2006/main" count="191" uniqueCount="89">
  <si>
    <t>Ranking</t>
  </si>
  <si>
    <t>Bemerkungen</t>
  </si>
  <si>
    <t>Summe</t>
  </si>
  <si>
    <t>Anzahl</t>
  </si>
  <si>
    <t>Thema der Promotion</t>
  </si>
  <si>
    <t>Matrix SAB</t>
  </si>
  <si>
    <t>Matrix SMWK</t>
  </si>
  <si>
    <t>Erläuterungen:</t>
  </si>
  <si>
    <t>LIP</t>
  </si>
  <si>
    <t>KOOP</t>
  </si>
  <si>
    <t>IPRO</t>
  </si>
  <si>
    <t>KAKO</t>
  </si>
  <si>
    <t>Landesinnovationsstipendium</t>
  </si>
  <si>
    <t>Kooperative Promotion</t>
  </si>
  <si>
    <t>Industriepromotion</t>
  </si>
  <si>
    <t>Vereinbarkeit von Familie und wiss. Karriere</t>
  </si>
  <si>
    <t>geplanter
Beginn</t>
  </si>
  <si>
    <t>geplantes
Ende</t>
  </si>
  <si>
    <t>Matrix Hoch-schule</t>
  </si>
  <si>
    <t>bei KOOP
Partnerhochschule
bei IPRO
Partnerunternehmen</t>
  </si>
  <si>
    <r>
      <t xml:space="preserve">Typ
</t>
    </r>
    <r>
      <rPr>
        <sz val="8"/>
        <color theme="1"/>
        <rFont val="Arial"/>
        <family val="2"/>
      </rPr>
      <t>1=LIP
2=KOOP
3=IPRO
4=KAKO
siehe Erläuterungen</t>
    </r>
  </si>
  <si>
    <r>
      <t xml:space="preserve">Abschließendes Votum
</t>
    </r>
    <r>
      <rPr>
        <sz val="8"/>
        <color theme="1"/>
        <rFont val="Arial"/>
        <family val="2"/>
      </rPr>
      <t>P - Priorität
W - Warteliste
A - Ablehnung</t>
    </r>
  </si>
  <si>
    <t>Priorität
 erteilt
am</t>
  </si>
  <si>
    <t xml:space="preserve">SAB Antragsnummer
</t>
  </si>
  <si>
    <t>Lfd. 
Nr.</t>
  </si>
  <si>
    <r>
      <t xml:space="preserve">beantragtes Stipendium
</t>
    </r>
    <r>
      <rPr>
        <b/>
        <sz val="8"/>
        <color theme="1"/>
        <rFont val="Arial"/>
        <family val="2"/>
      </rPr>
      <t>EUR</t>
    </r>
  </si>
  <si>
    <t xml:space="preserve">Zwischen-ergebnis
</t>
  </si>
  <si>
    <t>Zusatzpunkte</t>
  </si>
  <si>
    <t>Frauen in MINT</t>
  </si>
  <si>
    <t>MINT</t>
  </si>
  <si>
    <t>demogra-phischer Wandel</t>
  </si>
  <si>
    <t>spezifisch sächsische Forschungs-probleme</t>
  </si>
  <si>
    <t xml:space="preserve">Gesamt-ergebnis
</t>
  </si>
  <si>
    <t xml:space="preserve">
Name          Vorname</t>
  </si>
  <si>
    <t>Umstieg auf eine CO2-arme, dem Klima-wandel standhaltende, ressourcen-orientierte Wirtschaft</t>
  </si>
  <si>
    <t>intensivere Nutzung der IuK-Technolo-gien</t>
  </si>
  <si>
    <t>Hochschule:</t>
  </si>
  <si>
    <t xml:space="preserve">Interessensbekundungen zur Promotionsförderung aus Mitteln des ESF entsprechend Richtlinie ESF Hochschule und Forschung 2014 bis 2020 des SMWK </t>
  </si>
  <si>
    <t xml:space="preserve">Stichtag: </t>
  </si>
  <si>
    <t>HTW Dresden</t>
  </si>
  <si>
    <t>Hochschule Mittweida</t>
  </si>
  <si>
    <t>praxis-orientierte Forschung</t>
  </si>
  <si>
    <t>ökologisch nachhaltigen Forschungs-ergebnisse</t>
  </si>
  <si>
    <t>Uni</t>
  </si>
  <si>
    <t>HS</t>
  </si>
  <si>
    <t>Zusammenfassung Universitäten Übergangsregionen</t>
  </si>
  <si>
    <t>Chemnitz</t>
  </si>
  <si>
    <t>Dresden</t>
  </si>
  <si>
    <t>Freiberg</t>
  </si>
  <si>
    <t>Westsächs. HS</t>
  </si>
  <si>
    <t>Budget geplant:</t>
  </si>
  <si>
    <t>Anzahl geplant:</t>
  </si>
  <si>
    <t>Stipendium incl. RK</t>
  </si>
  <si>
    <t>Zusammenfassung Hochschulen für angewandte Wissenschaften  -  Übergangsregionen</t>
  </si>
  <si>
    <t xml:space="preserve">     HS Zittau/Görlitz</t>
  </si>
  <si>
    <t xml:space="preserve">        Chemnitz</t>
  </si>
  <si>
    <t>HS Zittau/Görlitz</t>
  </si>
  <si>
    <t>Bemerkungen
SAB</t>
  </si>
  <si>
    <t>Bemerkungen
SMWK</t>
  </si>
  <si>
    <t>Umstieg auf eine CO2-arme, dem Klimawandel standhaltende, ressourcenorientierte Wirtschaft</t>
  </si>
  <si>
    <t>praxisorientierte Forschung</t>
  </si>
  <si>
    <t>ökologisch nachhaltigen Forschungsergebnisse</t>
  </si>
  <si>
    <t>intensivere Nutzung der IuK-Technologien</t>
  </si>
  <si>
    <t>demographischer Wandel</t>
  </si>
  <si>
    <t>spezifisch sächsische Forschungsprobleme</t>
  </si>
  <si>
    <t>Promovend
Name          Vorname</t>
  </si>
  <si>
    <t>Stipendium (ohne Verwaltung)</t>
  </si>
  <si>
    <t>Hochschule für Bildende Künste</t>
  </si>
  <si>
    <t>Auflagen</t>
  </si>
  <si>
    <t xml:space="preserve">SAB 
Antrags-
nummer
</t>
  </si>
  <si>
    <t xml:space="preserve">Gesamtübersicht Interessensbekundungen zur Promotionsförderung aus Mitteln des ESF Plus entsprechend ESF Plus RL 2021-2027 Hochschule und Forschung des SMWK </t>
  </si>
  <si>
    <t>praxisorientierte/interdisziplinäre Forschung</t>
  </si>
  <si>
    <t>Kompetenzen im Bereich des europäischen Grünen Deals</t>
  </si>
  <si>
    <t>Kompetenzen im Bereich der Digitalisierung</t>
  </si>
  <si>
    <t xml:space="preserve">im MINT- oder KI-Bereich mehrheitlich oder vollständig von Frauen realisiert </t>
  </si>
  <si>
    <t>im kulturellen Bereich angesiedelt</t>
  </si>
  <si>
    <t>Promovierende/r
Name          Vorname</t>
  </si>
  <si>
    <t>VVFW</t>
  </si>
  <si>
    <t>Landesinnovationspromotion</t>
  </si>
  <si>
    <t>Vorhaben zur Vereinbarkeit von Familie und wiss. Karriere</t>
  </si>
  <si>
    <t>Kombination aus IPRO und VVFW</t>
  </si>
  <si>
    <r>
      <t xml:space="preserve">Art
</t>
    </r>
    <r>
      <rPr>
        <sz val="8"/>
        <color theme="1"/>
        <rFont val="Arial"/>
        <family val="2"/>
      </rPr>
      <t>1=IPRO
2=LIP
3=VVFW
4=KOMB
siehe Erläuterungen</t>
    </r>
  </si>
  <si>
    <t>KOMB</t>
  </si>
  <si>
    <r>
      <t xml:space="preserve">Geschlecht
</t>
    </r>
    <r>
      <rPr>
        <sz val="10"/>
        <color theme="1"/>
        <rFont val="Arial"/>
        <family val="2"/>
      </rPr>
      <t>männlich=m
weiblich=w
divers=d</t>
    </r>
  </si>
  <si>
    <t>Priorität Nachrücker
 erteilt
am</t>
  </si>
  <si>
    <r>
      <t xml:space="preserve">voraussicht-liche Gesamthöhe der Kinderzulage </t>
    </r>
    <r>
      <rPr>
        <b/>
        <sz val="8"/>
        <color theme="1"/>
        <rFont val="Arial"/>
        <family val="2"/>
      </rPr>
      <t>EUR</t>
    </r>
  </si>
  <si>
    <r>
      <t xml:space="preserve">bei </t>
    </r>
    <r>
      <rPr>
        <b/>
        <sz val="10"/>
        <rFont val="Arial"/>
        <family val="2"/>
      </rPr>
      <t>kooperativen Promotions-verfahren</t>
    </r>
    <r>
      <rPr>
        <b/>
        <sz val="10"/>
        <color theme="1"/>
        <rFont val="Arial"/>
        <family val="2"/>
      </rPr>
      <t xml:space="preserve">
Partner-universität</t>
    </r>
  </si>
  <si>
    <r>
      <t xml:space="preserve">bei IPRO und </t>
    </r>
    <r>
      <rPr>
        <b/>
        <sz val="10"/>
        <rFont val="Arial"/>
        <family val="2"/>
      </rPr>
      <t>KOMB</t>
    </r>
    <r>
      <rPr>
        <b/>
        <sz val="10"/>
        <color theme="1"/>
        <rFont val="Arial"/>
        <family val="2"/>
      </rPr>
      <t xml:space="preserve">
Partner-unternehmen</t>
    </r>
  </si>
  <si>
    <t>Stichtag: 12.8.2024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</si>
</sst>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\ _€"/>
  </numFmts>
  <fonts count="6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theme="5" tint="-0.24994659260841701"/>
      </top>
      <bottom/>
      <diagonal/>
    </border>
    <border>
      <left/>
      <right style="thin">
        <color indexed="64"/>
      </right>
      <top style="thick">
        <color theme="5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5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theme="5" tint="-0.2499465926084170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theme="5" tint="-0.24994659260841701"/>
      </bottom>
      <diagonal/>
    </border>
    <border>
      <left/>
      <right style="thin">
        <color indexed="64"/>
      </right>
      <top style="thin">
        <color indexed="64"/>
      </top>
      <bottom style="thick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5" tint="-0.24994659260841701"/>
      </bottom>
      <diagonal/>
    </border>
    <border>
      <left style="thin">
        <color indexed="64"/>
      </left>
      <right style="thin">
        <color indexed="64"/>
      </right>
      <top/>
      <bottom style="thick">
        <color theme="5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theme="5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theme="6" tint="-0.24994659260841701"/>
      </top>
      <bottom style="thin">
        <color indexed="64"/>
      </bottom>
      <diagonal/>
    </border>
    <border>
      <left/>
      <right style="thin">
        <color indexed="64"/>
      </right>
      <top style="thick">
        <color theme="6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6" tint="-0.24994659260841701"/>
      </top>
      <bottom style="thin">
        <color indexed="64"/>
      </bottom>
      <diagonal/>
    </border>
    <border>
      <left style="thin">
        <color indexed="64"/>
      </left>
      <right/>
      <top style="thick">
        <color theme="6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theme="6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theme="6" tint="-0.24994659260841701"/>
      </top>
      <bottom style="thin">
        <color indexed="64"/>
      </bottom>
      <diagonal/>
    </border>
    <border>
      <left/>
      <right/>
      <top style="thick">
        <color theme="6" tint="-0.2499465926084170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5" tint="-0.24994659260841701"/>
      </bottom>
      <diagonal/>
    </border>
    <border>
      <left style="thin">
        <color indexed="64"/>
      </left>
      <right/>
      <top style="thick">
        <color theme="5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theme="5" tint="-0.24994659260841701"/>
      </bottom>
      <diagonal/>
    </border>
    <border>
      <left style="thin">
        <color indexed="64"/>
      </left>
      <right style="medium">
        <color indexed="64"/>
      </right>
      <top/>
      <bottom style="thick">
        <color theme="5" tint="-0.24994659260841701"/>
      </bottom>
      <diagonal/>
    </border>
    <border>
      <left style="medium">
        <color indexed="64"/>
      </left>
      <right style="thin">
        <color indexed="64"/>
      </right>
      <top style="thick">
        <color theme="5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theme="5" tint="-0.24994659260841701"/>
      </top>
      <bottom/>
      <diagonal/>
    </border>
    <border>
      <left/>
      <right style="thin">
        <color indexed="64"/>
      </right>
      <top style="thick">
        <color theme="5" tint="-0.24994659260841701"/>
      </top>
      <bottom/>
      <diagonal/>
    </border>
    <border>
      <left style="thin">
        <color indexed="64"/>
      </left>
      <right/>
      <top/>
      <bottom style="thick">
        <color theme="5" tint="-0.24994659260841701"/>
      </bottom>
      <diagonal/>
    </border>
    <border>
      <left style="medium">
        <color indexed="64"/>
      </left>
      <right style="thin">
        <color indexed="64"/>
      </right>
      <top style="thick">
        <color theme="5" tint="-0.24994659260841701"/>
      </top>
      <bottom/>
      <diagonal/>
    </border>
    <border>
      <left style="thin">
        <color indexed="64"/>
      </left>
      <right style="medium">
        <color indexed="64"/>
      </right>
      <top style="thick">
        <color theme="5" tint="-0.2499465926084170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ck">
        <color theme="6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theme="6" tint="-0.2499465926084170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5" borderId="4" applyNumberFormat="0" applyAlignment="0" applyProtection="0"/>
    <xf numFmtId="0" fontId="42" fillId="6" borderId="5" applyNumberFormat="0" applyAlignment="0" applyProtection="0"/>
    <xf numFmtId="0" fontId="43" fillId="6" borderId="4" applyNumberFormat="0" applyAlignment="0" applyProtection="0"/>
    <xf numFmtId="0" fontId="44" fillId="0" borderId="6" applyNumberFormat="0" applyFill="0" applyAlignment="0" applyProtection="0"/>
    <xf numFmtId="0" fontId="45" fillId="7" borderId="7" applyNumberFormat="0" applyAlignment="0" applyProtection="0"/>
    <xf numFmtId="0" fontId="46" fillId="0" borderId="0" applyNumberFormat="0" applyFill="0" applyBorder="0" applyAlignment="0" applyProtection="0"/>
    <xf numFmtId="0" fontId="33" fillId="8" borderId="8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9" fillId="32" borderId="0" applyNumberFormat="0" applyBorder="0" applyAlignment="0" applyProtection="0"/>
  </cellStyleXfs>
  <cellXfs count="503">
    <xf numFmtId="0" fontId="0" fillId="0" borderId="0" xfId="0"/>
    <xf numFmtId="0" fontId="32" fillId="0" borderId="0" xfId="0" applyFont="1"/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13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 wrapText="1"/>
    </xf>
    <xf numFmtId="164" fontId="52" fillId="0" borderId="13" xfId="0" applyNumberFormat="1" applyFont="1" applyFill="1" applyBorder="1" applyAlignment="1">
      <alignment vertical="center"/>
    </xf>
    <xf numFmtId="0" fontId="31" fillId="0" borderId="0" xfId="0" applyFont="1"/>
    <xf numFmtId="0" fontId="31" fillId="0" borderId="13" xfId="0" applyFont="1" applyFill="1" applyBorder="1" applyAlignment="1">
      <alignment horizontal="center" vertical="center" wrapText="1"/>
    </xf>
    <xf numFmtId="164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vertical="center"/>
    </xf>
    <xf numFmtId="0" fontId="31" fillId="0" borderId="13" xfId="0" applyFont="1" applyFill="1" applyBorder="1" applyAlignment="1">
      <alignment horizontal="center" vertical="center"/>
    </xf>
    <xf numFmtId="164" fontId="31" fillId="0" borderId="13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164" fontId="31" fillId="0" borderId="15" xfId="0" applyNumberFormat="1" applyFont="1" applyFill="1" applyBorder="1" applyAlignment="1">
      <alignment vertical="center"/>
    </xf>
    <xf numFmtId="4" fontId="31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horizontal="center" vertical="center"/>
    </xf>
    <xf numFmtId="164" fontId="31" fillId="0" borderId="15" xfId="0" applyNumberFormat="1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/>
    </xf>
    <xf numFmtId="164" fontId="31" fillId="0" borderId="25" xfId="0" applyNumberFormat="1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31" fillId="33" borderId="25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56" fillId="0" borderId="21" xfId="0" applyFont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51" fillId="0" borderId="0" xfId="0" applyFont="1" applyBorder="1"/>
    <xf numFmtId="0" fontId="32" fillId="0" borderId="0" xfId="0" applyFont="1" applyBorder="1"/>
    <xf numFmtId="4" fontId="51" fillId="0" borderId="0" xfId="0" applyNumberFormat="1" applyFont="1" applyBorder="1"/>
    <xf numFmtId="0" fontId="55" fillId="0" borderId="0" xfId="0" applyFont="1" applyBorder="1"/>
    <xf numFmtId="0" fontId="29" fillId="0" borderId="0" xfId="0" applyFont="1" applyBorder="1"/>
    <xf numFmtId="0" fontId="28" fillId="0" borderId="0" xfId="0" applyFont="1" applyBorder="1"/>
    <xf numFmtId="0" fontId="28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 wrapText="1"/>
    </xf>
    <xf numFmtId="164" fontId="27" fillId="0" borderId="13" xfId="0" applyNumberFormat="1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left" vertical="center" wrapText="1"/>
    </xf>
    <xf numFmtId="4" fontId="52" fillId="0" borderId="13" xfId="0" applyNumberFormat="1" applyFont="1" applyFill="1" applyBorder="1" applyAlignment="1">
      <alignment vertical="center"/>
    </xf>
    <xf numFmtId="0" fontId="52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 wrapText="1"/>
    </xf>
    <xf numFmtId="0" fontId="27" fillId="0" borderId="0" xfId="0" applyFont="1" applyBorder="1"/>
    <xf numFmtId="0" fontId="53" fillId="0" borderId="0" xfId="0" applyFont="1" applyBorder="1"/>
    <xf numFmtId="14" fontId="53" fillId="0" borderId="0" xfId="0" applyNumberFormat="1" applyFont="1" applyBorder="1"/>
    <xf numFmtId="164" fontId="26" fillId="0" borderId="25" xfId="0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vertical="center" wrapText="1"/>
    </xf>
    <xf numFmtId="164" fontId="26" fillId="0" borderId="13" xfId="0" applyNumberFormat="1" applyFont="1" applyFill="1" applyBorder="1" applyAlignment="1">
      <alignment vertical="center"/>
    </xf>
    <xf numFmtId="4" fontId="26" fillId="0" borderId="13" xfId="0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/>
    </xf>
    <xf numFmtId="4" fontId="26" fillId="0" borderId="13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left" vertical="top" wrapText="1"/>
    </xf>
    <xf numFmtId="0" fontId="25" fillId="0" borderId="25" xfId="0" applyFont="1" applyFill="1" applyBorder="1" applyAlignment="1">
      <alignment vertical="center" wrapText="1"/>
    </xf>
    <xf numFmtId="164" fontId="25" fillId="0" borderId="25" xfId="0" applyNumberFormat="1" applyFont="1" applyFill="1" applyBorder="1" applyAlignment="1">
      <alignment vertical="center"/>
    </xf>
    <xf numFmtId="4" fontId="25" fillId="0" borderId="25" xfId="0" applyNumberFormat="1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 wrapText="1"/>
    </xf>
    <xf numFmtId="164" fontId="25" fillId="0" borderId="13" xfId="0" applyNumberFormat="1" applyFont="1" applyFill="1" applyBorder="1" applyAlignment="1">
      <alignment vertical="center"/>
    </xf>
    <xf numFmtId="4" fontId="25" fillId="0" borderId="13" xfId="0" applyNumberFormat="1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52" fillId="0" borderId="32" xfId="0" applyFont="1" applyFill="1" applyBorder="1" applyAlignment="1">
      <alignment vertical="center" wrapText="1"/>
    </xf>
    <xf numFmtId="4" fontId="25" fillId="0" borderId="32" xfId="0" applyNumberFormat="1" applyFont="1" applyFill="1" applyBorder="1" applyAlignment="1">
      <alignment vertical="center"/>
    </xf>
    <xf numFmtId="0" fontId="25" fillId="0" borderId="32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14" fontId="52" fillId="0" borderId="13" xfId="0" applyNumberFormat="1" applyFont="1" applyFill="1" applyBorder="1" applyAlignment="1">
      <alignment vertical="center"/>
    </xf>
    <xf numFmtId="14" fontId="25" fillId="0" borderId="13" xfId="0" applyNumberFormat="1" applyFont="1" applyFill="1" applyBorder="1" applyAlignment="1">
      <alignment vertical="center"/>
    </xf>
    <xf numFmtId="164" fontId="25" fillId="0" borderId="13" xfId="0" applyNumberFormat="1" applyFont="1" applyFill="1" applyBorder="1" applyAlignment="1">
      <alignment horizontal="right" vertical="center"/>
    </xf>
    <xf numFmtId="0" fontId="52" fillId="0" borderId="32" xfId="0" applyFont="1" applyFill="1" applyBorder="1" applyAlignment="1">
      <alignment horizontal="left" vertical="center" wrapText="1"/>
    </xf>
    <xf numFmtId="164" fontId="52" fillId="0" borderId="32" xfId="0" applyNumberFormat="1" applyFont="1" applyFill="1" applyBorder="1" applyAlignment="1">
      <alignment vertical="center"/>
    </xf>
    <xf numFmtId="4" fontId="52" fillId="0" borderId="32" xfId="0" applyNumberFormat="1" applyFont="1" applyFill="1" applyBorder="1" applyAlignment="1">
      <alignment vertical="center"/>
    </xf>
    <xf numFmtId="0" fontId="52" fillId="0" borderId="32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33" borderId="32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 textRotation="255"/>
    </xf>
    <xf numFmtId="0" fontId="52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left" vertical="center" wrapText="1"/>
    </xf>
    <xf numFmtId="164" fontId="27" fillId="0" borderId="15" xfId="0" applyNumberFormat="1" applyFont="1" applyFill="1" applyBorder="1" applyAlignment="1">
      <alignment vertical="center"/>
    </xf>
    <xf numFmtId="4" fontId="27" fillId="0" borderId="15" xfId="0" applyNumberFormat="1" applyFont="1" applyFill="1" applyBorder="1" applyAlignment="1">
      <alignment vertical="center"/>
    </xf>
    <xf numFmtId="0" fontId="27" fillId="0" borderId="15" xfId="0" applyFont="1" applyFill="1" applyBorder="1" applyAlignment="1">
      <alignment horizontal="center" vertical="center"/>
    </xf>
    <xf numFmtId="4" fontId="52" fillId="0" borderId="25" xfId="0" applyNumberFormat="1" applyFont="1" applyFill="1" applyBorder="1" applyAlignment="1">
      <alignment vertical="center"/>
    </xf>
    <xf numFmtId="0" fontId="51" fillId="0" borderId="39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 wrapText="1"/>
    </xf>
    <xf numFmtId="0" fontId="51" fillId="33" borderId="43" xfId="0" applyFont="1" applyFill="1" applyBorder="1" applyAlignment="1">
      <alignment horizontal="center" vertical="center" wrapText="1"/>
    </xf>
    <xf numFmtId="0" fontId="53" fillId="0" borderId="0" xfId="0" applyFont="1" applyBorder="1" applyAlignment="1"/>
    <xf numFmtId="0" fontId="0" fillId="0" borderId="0" xfId="0" applyBorder="1" applyAlignment="1"/>
    <xf numFmtId="0" fontId="51" fillId="0" borderId="18" xfId="0" applyFont="1" applyBorder="1" applyAlignment="1"/>
    <xf numFmtId="0" fontId="51" fillId="0" borderId="19" xfId="0" applyFont="1" applyBorder="1" applyAlignment="1"/>
    <xf numFmtId="165" fontId="25" fillId="0" borderId="13" xfId="0" applyNumberFormat="1" applyFont="1" applyFill="1" applyBorder="1" applyAlignment="1">
      <alignment vertical="center" wrapText="1"/>
    </xf>
    <xf numFmtId="0" fontId="51" fillId="0" borderId="30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14" fontId="25" fillId="0" borderId="10" xfId="0" applyNumberFormat="1" applyFont="1" applyFill="1" applyBorder="1" applyAlignment="1">
      <alignment vertical="center"/>
    </xf>
    <xf numFmtId="165" fontId="25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64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vertical="center" wrapText="1"/>
    </xf>
    <xf numFmtId="164" fontId="52" fillId="0" borderId="15" xfId="0" applyNumberFormat="1" applyFont="1" applyFill="1" applyBorder="1" applyAlignment="1">
      <alignment vertical="center"/>
    </xf>
    <xf numFmtId="0" fontId="51" fillId="0" borderId="48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1" fillId="0" borderId="50" xfId="0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vertical="center" wrapText="1"/>
    </xf>
    <xf numFmtId="164" fontId="31" fillId="0" borderId="51" xfId="0" applyNumberFormat="1" applyFont="1" applyFill="1" applyBorder="1" applyAlignment="1">
      <alignment vertical="center"/>
    </xf>
    <xf numFmtId="4" fontId="31" fillId="0" borderId="51" xfId="0" applyNumberFormat="1" applyFont="1" applyFill="1" applyBorder="1" applyAlignment="1">
      <alignment vertical="center"/>
    </xf>
    <xf numFmtId="0" fontId="31" fillId="0" borderId="51" xfId="0" applyFont="1" applyFill="1" applyBorder="1" applyAlignment="1">
      <alignment horizontal="center" vertical="center"/>
    </xf>
    <xf numFmtId="164" fontId="31" fillId="0" borderId="51" xfId="0" applyNumberFormat="1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vertical="center" wrapText="1"/>
    </xf>
    <xf numFmtId="0" fontId="26" fillId="0" borderId="51" xfId="0" applyFont="1" applyFill="1" applyBorder="1" applyAlignment="1">
      <alignment horizontal="left" vertical="top" wrapText="1"/>
    </xf>
    <xf numFmtId="164" fontId="26" fillId="0" borderId="51" xfId="0" applyNumberFormat="1" applyFont="1" applyFill="1" applyBorder="1" applyAlignment="1">
      <alignment vertical="center"/>
    </xf>
    <xf numFmtId="4" fontId="26" fillId="0" borderId="51" xfId="0" applyNumberFormat="1" applyFont="1" applyFill="1" applyBorder="1" applyAlignment="1">
      <alignment vertical="center"/>
    </xf>
    <xf numFmtId="0" fontId="26" fillId="0" borderId="51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0" fontId="26" fillId="0" borderId="55" xfId="0" applyFont="1" applyFill="1" applyBorder="1" applyAlignment="1">
      <alignment vertical="center" wrapText="1"/>
    </xf>
    <xf numFmtId="0" fontId="26" fillId="0" borderId="55" xfId="0" applyFont="1" applyFill="1" applyBorder="1" applyAlignment="1">
      <alignment horizontal="left" vertical="top" wrapText="1"/>
    </xf>
    <xf numFmtId="164" fontId="26" fillId="0" borderId="55" xfId="0" applyNumberFormat="1" applyFont="1" applyFill="1" applyBorder="1" applyAlignment="1">
      <alignment vertical="center"/>
    </xf>
    <xf numFmtId="4" fontId="26" fillId="0" borderId="55" xfId="0" applyNumberFormat="1" applyFont="1" applyFill="1" applyBorder="1" applyAlignment="1">
      <alignment vertical="center"/>
    </xf>
    <xf numFmtId="0" fontId="26" fillId="0" borderId="55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33" borderId="55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164" fontId="31" fillId="0" borderId="55" xfId="0" applyNumberFormat="1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vertical="center" wrapText="1"/>
    </xf>
    <xf numFmtId="14" fontId="52" fillId="0" borderId="32" xfId="0" applyNumberFormat="1" applyFont="1" applyFill="1" applyBorder="1" applyAlignment="1">
      <alignment vertical="center"/>
    </xf>
    <xf numFmtId="14" fontId="25" fillId="0" borderId="32" xfId="0" applyNumberFormat="1" applyFont="1" applyFill="1" applyBorder="1" applyAlignment="1">
      <alignment vertical="center"/>
    </xf>
    <xf numFmtId="165" fontId="25" fillId="0" borderId="32" xfId="0" applyNumberFormat="1" applyFont="1" applyFill="1" applyBorder="1" applyAlignment="1">
      <alignment vertical="center" wrapText="1"/>
    </xf>
    <xf numFmtId="0" fontId="52" fillId="0" borderId="51" xfId="0" applyFont="1" applyFill="1" applyBorder="1" applyAlignment="1">
      <alignment vertical="center" wrapText="1"/>
    </xf>
    <xf numFmtId="0" fontId="25" fillId="0" borderId="51" xfId="0" applyFont="1" applyFill="1" applyBorder="1" applyAlignment="1">
      <alignment horizontal="left" vertical="center" wrapText="1"/>
    </xf>
    <xf numFmtId="164" fontId="25" fillId="0" borderId="51" xfId="0" applyNumberFormat="1" applyFont="1" applyFill="1" applyBorder="1" applyAlignment="1">
      <alignment vertical="center"/>
    </xf>
    <xf numFmtId="4" fontId="25" fillId="0" borderId="51" xfId="0" applyNumberFormat="1" applyFont="1" applyFill="1" applyBorder="1" applyAlignment="1">
      <alignment vertical="center"/>
    </xf>
    <xf numFmtId="0" fontId="25" fillId="0" borderId="51" xfId="0" applyFont="1" applyFill="1" applyBorder="1" applyAlignment="1">
      <alignment horizontal="center" vertical="center"/>
    </xf>
    <xf numFmtId="0" fontId="52" fillId="0" borderId="55" xfId="0" applyFont="1" applyFill="1" applyBorder="1" applyAlignment="1">
      <alignment vertical="center" wrapText="1"/>
    </xf>
    <xf numFmtId="0" fontId="25" fillId="0" borderId="55" xfId="0" applyFont="1" applyFill="1" applyBorder="1" applyAlignment="1">
      <alignment horizontal="left" vertical="center" wrapText="1"/>
    </xf>
    <xf numFmtId="164" fontId="25" fillId="0" borderId="55" xfId="0" applyNumberFormat="1" applyFont="1" applyFill="1" applyBorder="1" applyAlignment="1">
      <alignment vertical="center"/>
    </xf>
    <xf numFmtId="4" fontId="25" fillId="0" borderId="56" xfId="0" applyNumberFormat="1" applyFont="1" applyFill="1" applyBorder="1" applyAlignment="1">
      <alignment vertical="center"/>
    </xf>
    <xf numFmtId="0" fontId="25" fillId="0" borderId="55" xfId="0" applyFont="1" applyFill="1" applyBorder="1" applyAlignment="1">
      <alignment horizontal="center" vertical="center"/>
    </xf>
    <xf numFmtId="0" fontId="51" fillId="0" borderId="62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vertical="center" wrapText="1"/>
    </xf>
    <xf numFmtId="164" fontId="25" fillId="0" borderId="63" xfId="0" applyNumberFormat="1" applyFont="1" applyFill="1" applyBorder="1" applyAlignment="1">
      <alignment horizontal="right" vertical="center"/>
    </xf>
    <xf numFmtId="4" fontId="25" fillId="0" borderId="63" xfId="0" applyNumberFormat="1" applyFont="1" applyFill="1" applyBorder="1" applyAlignment="1">
      <alignment vertical="center"/>
    </xf>
    <xf numFmtId="0" fontId="25" fillId="0" borderId="63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164" fontId="25" fillId="0" borderId="32" xfId="0" applyNumberFormat="1" applyFont="1" applyFill="1" applyBorder="1" applyAlignment="1">
      <alignment horizontal="right" vertical="center"/>
    </xf>
    <xf numFmtId="0" fontId="52" fillId="0" borderId="63" xfId="0" applyFont="1" applyFill="1" applyBorder="1" applyAlignment="1">
      <alignment vertical="center" wrapText="1"/>
    </xf>
    <xf numFmtId="0" fontId="27" fillId="0" borderId="63" xfId="0" applyFont="1" applyFill="1" applyBorder="1" applyAlignment="1">
      <alignment horizontal="left" vertical="center" wrapText="1"/>
    </xf>
    <xf numFmtId="164" fontId="27" fillId="0" borderId="63" xfId="0" applyNumberFormat="1" applyFont="1" applyFill="1" applyBorder="1" applyAlignment="1">
      <alignment vertical="center"/>
    </xf>
    <xf numFmtId="4" fontId="27" fillId="0" borderId="63" xfId="0" applyNumberFormat="1" applyFont="1" applyFill="1" applyBorder="1" applyAlignment="1">
      <alignment vertical="center"/>
    </xf>
    <xf numFmtId="0" fontId="27" fillId="0" borderId="63" xfId="0" applyFont="1" applyFill="1" applyBorder="1" applyAlignment="1">
      <alignment horizontal="center" vertical="center"/>
    </xf>
    <xf numFmtId="0" fontId="32" fillId="0" borderId="67" xfId="0" applyFont="1" applyBorder="1"/>
    <xf numFmtId="0" fontId="51" fillId="0" borderId="20" xfId="0" applyFont="1" applyBorder="1" applyAlignment="1">
      <alignment horizontal="center" vertical="center"/>
    </xf>
    <xf numFmtId="0" fontId="32" fillId="0" borderId="0" xfId="0" applyFont="1" applyAlignment="1">
      <alignment wrapText="1"/>
    </xf>
    <xf numFmtId="0" fontId="31" fillId="0" borderId="26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0" fontId="51" fillId="0" borderId="39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51" fillId="0" borderId="69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center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/>
    </xf>
    <xf numFmtId="0" fontId="51" fillId="0" borderId="21" xfId="0" applyFont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164" fontId="31" fillId="0" borderId="63" xfId="0" applyNumberFormat="1" applyFont="1" applyFill="1" applyBorder="1" applyAlignment="1">
      <alignment horizontal="center" vertical="center" wrapText="1"/>
    </xf>
    <xf numFmtId="0" fontId="31" fillId="0" borderId="63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/>
    </xf>
    <xf numFmtId="0" fontId="25" fillId="0" borderId="60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 wrapText="1"/>
    </xf>
    <xf numFmtId="0" fontId="51" fillId="0" borderId="70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7" fillId="0" borderId="65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 wrapText="1"/>
    </xf>
    <xf numFmtId="0" fontId="31" fillId="33" borderId="26" xfId="0" applyFont="1" applyFill="1" applyBorder="1" applyAlignment="1">
      <alignment horizontal="center" vertical="center"/>
    </xf>
    <xf numFmtId="0" fontId="31" fillId="33" borderId="71" xfId="0" applyFont="1" applyFill="1" applyBorder="1" applyAlignment="1">
      <alignment horizontal="center" vertical="center"/>
    </xf>
    <xf numFmtId="4" fontId="20" fillId="0" borderId="0" xfId="0" applyNumberFormat="1" applyFont="1" applyBorder="1"/>
    <xf numFmtId="0" fontId="25" fillId="0" borderId="72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31" fillId="0" borderId="76" xfId="0" applyFont="1" applyFill="1" applyBorder="1" applyAlignment="1">
      <alignment horizontal="center" vertical="center"/>
    </xf>
    <xf numFmtId="0" fontId="31" fillId="0" borderId="77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33" borderId="33" xfId="0" applyFont="1" applyFill="1" applyBorder="1" applyAlignment="1">
      <alignment horizontal="center" vertical="center"/>
    </xf>
    <xf numFmtId="0" fontId="31" fillId="0" borderId="78" xfId="0" applyFont="1" applyFill="1" applyBorder="1" applyAlignment="1">
      <alignment horizontal="center" vertical="center"/>
    </xf>
    <xf numFmtId="0" fontId="31" fillId="0" borderId="80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/>
    </xf>
    <xf numFmtId="0" fontId="31" fillId="33" borderId="79" xfId="0" applyFont="1" applyFill="1" applyBorder="1" applyAlignment="1">
      <alignment horizontal="center" vertical="center"/>
    </xf>
    <xf numFmtId="0" fontId="30" fillId="0" borderId="79" xfId="0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31" fillId="33" borderId="57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0" fontId="25" fillId="0" borderId="81" xfId="0" applyFont="1" applyFill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/>
    </xf>
    <xf numFmtId="0" fontId="31" fillId="33" borderId="8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31" fillId="33" borderId="84" xfId="0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/>
    </xf>
    <xf numFmtId="0" fontId="51" fillId="0" borderId="21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7" fillId="0" borderId="51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4" fontId="58" fillId="0" borderId="0" xfId="0" applyNumberFormat="1" applyFont="1" applyBorder="1"/>
    <xf numFmtId="0" fontId="32" fillId="0" borderId="17" xfId="0" applyFont="1" applyBorder="1"/>
    <xf numFmtId="0" fontId="32" fillId="0" borderId="38" xfId="0" applyFont="1" applyBorder="1"/>
    <xf numFmtId="0" fontId="58" fillId="0" borderId="0" xfId="0" applyFont="1" applyBorder="1"/>
    <xf numFmtId="0" fontId="58" fillId="0" borderId="0" xfId="0" applyFont="1"/>
    <xf numFmtId="0" fontId="15" fillId="0" borderId="6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31" fillId="0" borderId="85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vertical="center" wrapText="1"/>
    </xf>
    <xf numFmtId="0" fontId="31" fillId="0" borderId="86" xfId="0" applyFont="1" applyFill="1" applyBorder="1" applyAlignment="1">
      <alignment horizontal="center" vertical="center"/>
    </xf>
    <xf numFmtId="0" fontId="16" fillId="0" borderId="36" xfId="0" applyNumberFormat="1" applyFont="1" applyFill="1" applyBorder="1" applyAlignment="1">
      <alignment vertical="center" wrapText="1"/>
    </xf>
    <xf numFmtId="0" fontId="32" fillId="0" borderId="62" xfId="0" applyFont="1" applyFill="1" applyBorder="1"/>
    <xf numFmtId="0" fontId="32" fillId="0" borderId="63" xfId="0" applyFont="1" applyFill="1" applyBorder="1"/>
    <xf numFmtId="0" fontId="32" fillId="0" borderId="66" xfId="0" applyFont="1" applyFill="1" applyBorder="1"/>
    <xf numFmtId="0" fontId="31" fillId="0" borderId="87" xfId="0" applyFont="1" applyFill="1" applyBorder="1" applyAlignment="1">
      <alignment horizontal="center" vertical="center"/>
    </xf>
    <xf numFmtId="0" fontId="32" fillId="0" borderId="29" xfId="0" applyFont="1" applyFill="1" applyBorder="1"/>
    <xf numFmtId="0" fontId="32" fillId="0" borderId="13" xfId="0" applyFont="1" applyFill="1" applyBorder="1"/>
    <xf numFmtId="0" fontId="32" fillId="0" borderId="14" xfId="0" applyFont="1" applyFill="1" applyBorder="1"/>
    <xf numFmtId="0" fontId="31" fillId="0" borderId="3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 wrapText="1"/>
    </xf>
    <xf numFmtId="0" fontId="26" fillId="0" borderId="73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 wrapText="1"/>
    </xf>
    <xf numFmtId="0" fontId="57" fillId="0" borderId="14" xfId="0" applyFont="1" applyFill="1" applyBorder="1" applyAlignment="1">
      <alignment vertical="center" wrapText="1"/>
    </xf>
    <xf numFmtId="0" fontId="31" fillId="0" borderId="52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 wrapText="1"/>
    </xf>
    <xf numFmtId="0" fontId="18" fillId="0" borderId="52" xfId="0" applyFont="1" applyFill="1" applyBorder="1" applyAlignment="1">
      <alignment vertical="center" wrapText="1"/>
    </xf>
    <xf numFmtId="0" fontId="57" fillId="0" borderId="57" xfId="0" applyFont="1" applyFill="1" applyBorder="1" applyAlignment="1">
      <alignment vertical="center" wrapText="1"/>
    </xf>
    <xf numFmtId="0" fontId="57" fillId="0" borderId="26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4" fontId="12" fillId="0" borderId="13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12" fillId="33" borderId="25" xfId="0" applyFont="1" applyFill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12" fillId="0" borderId="42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164" fontId="31" fillId="0" borderId="41" xfId="0" applyNumberFormat="1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12" fillId="33" borderId="32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textRotation="180" wrapText="1"/>
    </xf>
    <xf numFmtId="0" fontId="31" fillId="0" borderId="41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vertical="center" wrapText="1"/>
    </xf>
    <xf numFmtId="0" fontId="9" fillId="0" borderId="40" xfId="0" applyFont="1" applyBorder="1" applyAlignment="1">
      <alignment vertical="center" wrapText="1"/>
    </xf>
    <xf numFmtId="0" fontId="11" fillId="0" borderId="69" xfId="0" applyFont="1" applyBorder="1" applyAlignment="1">
      <alignment vertical="center" wrapText="1"/>
    </xf>
    <xf numFmtId="0" fontId="31" fillId="0" borderId="16" xfId="0" applyFont="1" applyBorder="1"/>
    <xf numFmtId="164" fontId="12" fillId="0" borderId="13" xfId="0" applyNumberFormat="1" applyFont="1" applyFill="1" applyBorder="1" applyAlignment="1">
      <alignment horizontal="right" vertical="center"/>
    </xf>
    <xf numFmtId="0" fontId="52" fillId="0" borderId="25" xfId="0" applyFont="1" applyFill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left" vertical="center" wrapText="1"/>
    </xf>
    <xf numFmtId="0" fontId="53" fillId="0" borderId="0" xfId="0" applyFont="1" applyFill="1" applyBorder="1"/>
    <xf numFmtId="14" fontId="53" fillId="0" borderId="0" xfId="0" applyNumberFormat="1" applyFont="1" applyFill="1" applyBorder="1"/>
    <xf numFmtId="0" fontId="56" fillId="0" borderId="21" xfId="0" applyFont="1" applyFill="1" applyBorder="1" applyAlignment="1">
      <alignment horizontal="center" vertical="center" textRotation="180" wrapText="1"/>
    </xf>
    <xf numFmtId="0" fontId="51" fillId="0" borderId="40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56" fillId="0" borderId="33" xfId="0" applyFont="1" applyFill="1" applyBorder="1" applyAlignment="1">
      <alignment horizontal="center" vertical="center" wrapText="1"/>
    </xf>
    <xf numFmtId="0" fontId="50" fillId="0" borderId="33" xfId="0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0" fontId="51" fillId="0" borderId="89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59" fillId="0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right" vertical="center"/>
    </xf>
    <xf numFmtId="4" fontId="12" fillId="0" borderId="25" xfId="0" applyNumberFormat="1" applyFont="1" applyFill="1" applyBorder="1" applyAlignment="1">
      <alignment vertical="center"/>
    </xf>
    <xf numFmtId="0" fontId="52" fillId="0" borderId="13" xfId="0" applyFont="1" applyFill="1" applyBorder="1" applyAlignment="1">
      <alignment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center" vertical="center" wrapText="1"/>
    </xf>
    <xf numFmtId="0" fontId="12" fillId="34" borderId="92" xfId="0" applyNumberFormat="1" applyFont="1" applyFill="1" applyBorder="1" applyAlignment="1">
      <alignment horizontal="center" vertical="center" wrapText="1"/>
    </xf>
    <xf numFmtId="0" fontId="12" fillId="34" borderId="58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 textRotation="180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34" borderId="90" xfId="0" applyFont="1" applyFill="1" applyBorder="1" applyAlignment="1">
      <alignment horizontal="center" vertical="center"/>
    </xf>
    <xf numFmtId="0" fontId="12" fillId="34" borderId="58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/>
    </xf>
    <xf numFmtId="0" fontId="50" fillId="0" borderId="78" xfId="0" applyFont="1" applyFill="1" applyBorder="1" applyAlignment="1">
      <alignment horizontal="center" vertical="center" wrapText="1"/>
    </xf>
    <xf numFmtId="0" fontId="51" fillId="0" borderId="78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56" fillId="0" borderId="24" xfId="0" applyFont="1" applyBorder="1" applyAlignment="1">
      <alignment horizontal="center" vertical="center" textRotation="180" wrapText="1"/>
    </xf>
    <xf numFmtId="0" fontId="12" fillId="0" borderId="60" xfId="0" applyFont="1" applyFill="1" applyBorder="1" applyAlignment="1">
      <alignment horizontal="center" vertical="center"/>
    </xf>
    <xf numFmtId="0" fontId="12" fillId="0" borderId="87" xfId="0" applyFont="1" applyBorder="1" applyAlignment="1">
      <alignment vertical="center"/>
    </xf>
    <xf numFmtId="0" fontId="3" fillId="0" borderId="9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4" fillId="0" borderId="58" xfId="0" applyFont="1" applyFill="1" applyBorder="1" applyAlignment="1">
      <alignment vertical="center" wrapText="1"/>
    </xf>
    <xf numFmtId="164" fontId="0" fillId="0" borderId="13" xfId="0" applyNumberForma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5" fillId="0" borderId="25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2" fillId="34" borderId="46" xfId="0" applyNumberFormat="1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3" fillId="0" borderId="58" xfId="0" applyFont="1" applyFill="1" applyBorder="1" applyAlignment="1">
      <alignment vertical="top" wrapText="1"/>
    </xf>
    <xf numFmtId="0" fontId="3" fillId="0" borderId="90" xfId="0" applyFont="1" applyFill="1" applyBorder="1" applyAlignment="1">
      <alignment vertical="top" wrapText="1"/>
    </xf>
    <xf numFmtId="0" fontId="3" fillId="0" borderId="90" xfId="0" applyFont="1" applyBorder="1" applyAlignment="1">
      <alignment vertical="top" wrapText="1"/>
    </xf>
    <xf numFmtId="0" fontId="2" fillId="0" borderId="58" xfId="0" applyFont="1" applyFill="1" applyBorder="1" applyAlignment="1">
      <alignment vertical="top" wrapText="1"/>
    </xf>
    <xf numFmtId="0" fontId="12" fillId="0" borderId="86" xfId="0" applyFont="1" applyBorder="1" applyAlignment="1">
      <alignment vertical="center"/>
    </xf>
    <xf numFmtId="0" fontId="31" fillId="0" borderId="87" xfId="0" applyFont="1" applyBorder="1"/>
    <xf numFmtId="0" fontId="4" fillId="0" borderId="90" xfId="0" applyFont="1" applyFill="1" applyBorder="1" applyAlignment="1">
      <alignment vertical="center" wrapText="1"/>
    </xf>
    <xf numFmtId="0" fontId="12" fillId="0" borderId="58" xfId="0" applyFont="1" applyFill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31" fillId="0" borderId="58" xfId="0" applyFont="1" applyFill="1" applyBorder="1" applyAlignment="1">
      <alignment wrapText="1"/>
    </xf>
    <xf numFmtId="0" fontId="31" fillId="0" borderId="0" xfId="0" applyFont="1" applyBorder="1"/>
    <xf numFmtId="0" fontId="51" fillId="0" borderId="44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2" fillId="34" borderId="46" xfId="0" applyFont="1" applyFill="1" applyBorder="1" applyAlignment="1">
      <alignment horizontal="center" vertical="center"/>
    </xf>
    <xf numFmtId="0" fontId="3" fillId="0" borderId="46" xfId="0" applyFont="1" applyBorder="1" applyAlignment="1">
      <alignment vertical="center" wrapText="1"/>
    </xf>
    <xf numFmtId="0" fontId="12" fillId="0" borderId="92" xfId="0" applyFont="1" applyBorder="1" applyAlignment="1">
      <alignment vertical="center" wrapText="1"/>
    </xf>
    <xf numFmtId="0" fontId="12" fillId="0" borderId="94" xfId="0" applyFont="1" applyBorder="1" applyAlignment="1">
      <alignment vertical="center"/>
    </xf>
    <xf numFmtId="164" fontId="0" fillId="0" borderId="25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32" fillId="0" borderId="93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12" fillId="34" borderId="47" xfId="0" applyNumberFormat="1" applyFont="1" applyFill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52" fillId="0" borderId="43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164" fontId="0" fillId="0" borderId="43" xfId="0" applyNumberForma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64" fontId="0" fillId="0" borderId="32" xfId="0" applyNumberForma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43" xfId="0" applyNumberFormat="1" applyFont="1" applyFill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1" fillId="0" borderId="91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0" xfId="0" applyFont="1"/>
    <xf numFmtId="0" fontId="51" fillId="0" borderId="21" xfId="0" applyFont="1" applyBorder="1" applyAlignment="1">
      <alignment horizontal="center" vertical="center" wrapText="1"/>
    </xf>
    <xf numFmtId="0" fontId="53" fillId="0" borderId="61" xfId="0" applyFont="1" applyFill="1" applyBorder="1" applyAlignment="1">
      <alignment horizontal="center" vertical="center" textRotation="255"/>
    </xf>
    <xf numFmtId="0" fontId="53" fillId="0" borderId="58" xfId="0" applyFont="1" applyFill="1" applyBorder="1" applyAlignment="1">
      <alignment horizontal="center" vertical="center" textRotation="255"/>
    </xf>
    <xf numFmtId="0" fontId="53" fillId="0" borderId="59" xfId="0" applyFont="1" applyFill="1" applyBorder="1" applyAlignment="1">
      <alignment horizontal="center" vertical="center" textRotation="255"/>
    </xf>
    <xf numFmtId="0" fontId="5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1" fillId="0" borderId="22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51" fillId="0" borderId="21" xfId="0" applyFont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textRotation="255"/>
    </xf>
    <xf numFmtId="0" fontId="53" fillId="0" borderId="46" xfId="0" applyFont="1" applyFill="1" applyBorder="1" applyAlignment="1">
      <alignment horizontal="center" vertical="center" textRotation="255"/>
    </xf>
    <xf numFmtId="0" fontId="53" fillId="0" borderId="47" xfId="0" applyFont="1" applyFill="1" applyBorder="1" applyAlignment="1">
      <alignment horizontal="center" vertical="center" textRotation="255"/>
    </xf>
    <xf numFmtId="0" fontId="53" fillId="0" borderId="46" xfId="0" applyFont="1" applyFill="1" applyBorder="1" applyAlignment="1">
      <alignment horizontal="center" vertical="top" textRotation="255"/>
    </xf>
    <xf numFmtId="0" fontId="53" fillId="0" borderId="88" xfId="0" applyFont="1" applyFill="1" applyBorder="1" applyAlignment="1">
      <alignment horizontal="center" vertical="center" textRotation="255"/>
    </xf>
    <xf numFmtId="0" fontId="53" fillId="0" borderId="0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49" xfId="0" applyFont="1" applyBorder="1" applyAlignment="1">
      <alignment horizontal="center" vertical="center" textRotation="255"/>
    </xf>
    <xf numFmtId="0" fontId="51" fillId="0" borderId="46" xfId="0" applyFont="1" applyBorder="1" applyAlignment="1">
      <alignment horizontal="center" vertical="center" textRotation="255"/>
    </xf>
    <xf numFmtId="0" fontId="51" fillId="0" borderId="47" xfId="0" applyFont="1" applyBorder="1" applyAlignment="1">
      <alignment horizontal="center" vertical="center" textRotation="255"/>
    </xf>
    <xf numFmtId="0" fontId="53" fillId="0" borderId="45" xfId="0" applyFont="1" applyBorder="1" applyAlignment="1">
      <alignment horizontal="center" vertical="center" textRotation="255"/>
    </xf>
    <xf numFmtId="0" fontId="53" fillId="0" borderId="46" xfId="0" applyFont="1" applyBorder="1" applyAlignment="1">
      <alignment horizontal="center" vertical="center" textRotation="255"/>
    </xf>
    <xf numFmtId="0" fontId="53" fillId="0" borderId="53" xfId="0" applyFont="1" applyBorder="1" applyAlignment="1">
      <alignment horizontal="center" vertical="center" textRotation="255"/>
    </xf>
    <xf numFmtId="0" fontId="51" fillId="0" borderId="53" xfId="0" applyFont="1" applyBorder="1" applyAlignment="1">
      <alignment horizontal="center" vertical="center" textRotation="255"/>
    </xf>
    <xf numFmtId="0" fontId="51" fillId="0" borderId="49" xfId="0" applyFont="1" applyBorder="1" applyAlignment="1">
      <alignment horizontal="center" vertical="top" textRotation="255"/>
    </xf>
    <xf numFmtId="0" fontId="0" fillId="0" borderId="46" xfId="0" applyBorder="1"/>
    <xf numFmtId="0" fontId="0" fillId="0" borderId="47" xfId="0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266700</xdr:colOff>
      <xdr:row>0</xdr:row>
      <xdr:rowOff>53340</xdr:rowOff>
    </xdr:from>
    <xdr:to>
      <xdr:col>26</xdr:col>
      <xdr:colOff>3743959</xdr:colOff>
      <xdr:row>4</xdr:row>
      <xdr:rowOff>22860</xdr:rowOff>
    </xdr:to>
    <xdr:pic>
      <xdr:nvPicPr>
        <xdr:cNvPr id="3" name="Picture 1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33180" y="53340"/>
          <a:ext cx="3477259" cy="762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1285240</xdr:colOff>
      <xdr:row>0</xdr:row>
      <xdr:rowOff>182880</xdr:rowOff>
    </xdr:from>
    <xdr:to>
      <xdr:col>26</xdr:col>
      <xdr:colOff>1996440</xdr:colOff>
      <xdr:row>4</xdr:row>
      <xdr:rowOff>119380</xdr:rowOff>
    </xdr:to>
    <xdr:pic>
      <xdr:nvPicPr>
        <xdr:cNvPr id="2" name="Bild 2" descr="EU-ESF-Kombi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27920" y="182880"/>
          <a:ext cx="2707640" cy="728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455084</xdr:colOff>
      <xdr:row>0</xdr:row>
      <xdr:rowOff>179916</xdr:rowOff>
    </xdr:from>
    <xdr:to>
      <xdr:col>27</xdr:col>
      <xdr:colOff>750869</xdr:colOff>
      <xdr:row>3</xdr:row>
      <xdr:rowOff>173487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84834" y="179916"/>
          <a:ext cx="4380952" cy="6285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934720</xdr:colOff>
      <xdr:row>1</xdr:row>
      <xdr:rowOff>20320</xdr:rowOff>
    </xdr:from>
    <xdr:to>
      <xdr:col>26</xdr:col>
      <xdr:colOff>3324859</xdr:colOff>
      <xdr:row>4</xdr:row>
      <xdr:rowOff>172720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47280" y="223520"/>
          <a:ext cx="3477259" cy="762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10" Type="http://schemas.openxmlformats.org/officeDocument/2006/relationships/drawing" Target="../drawings/drawing2.xml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10" Type="http://schemas.openxmlformats.org/officeDocument/2006/relationships/drawing" Target="../drawings/drawing3.xml"/><Relationship Id="rId4" Type="http://schemas.openxmlformats.org/officeDocument/2006/relationships/printerSettings" Target="../printerSettings/printerSettings25.bin"/><Relationship Id="rId9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13" Type="http://schemas.openxmlformats.org/officeDocument/2006/relationships/drawing" Target="../drawings/drawing4.xml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12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.bin"/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3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5" Type="http://schemas.openxmlformats.org/officeDocument/2006/relationships/printerSettings" Target="../printerSettings/printerSettings57.bin"/><Relationship Id="rId10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0.bin"/><Relationship Id="rId3" Type="http://schemas.openxmlformats.org/officeDocument/2006/relationships/printerSettings" Target="../printerSettings/printerSettings65.bin"/><Relationship Id="rId7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Relationship Id="rId6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67.bin"/><Relationship Id="rId10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66.bin"/><Relationship Id="rId9" Type="http://schemas.openxmlformats.org/officeDocument/2006/relationships/printerSettings" Target="../printerSettings/printerSettings7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A122"/>
  <sheetViews>
    <sheetView view="pageLayout" topLeftCell="F1" zoomScale="60" zoomScaleNormal="60" zoomScalePageLayoutView="60" workbookViewId="0">
      <selection activeCell="G114" sqref="G114"/>
    </sheetView>
  </sheetViews>
  <sheetFormatPr baseColWidth="10" defaultColWidth="11.5703125" defaultRowHeight="12.75" x14ac:dyDescent="0.2"/>
  <cols>
    <col min="1" max="1" width="5.5703125" style="1" customWidth="1"/>
    <col min="2" max="2" width="6.5703125" style="1" customWidth="1"/>
    <col min="3" max="4" width="15" style="1" customWidth="1"/>
    <col min="5" max="5" width="40.140625" style="1" customWidth="1"/>
    <col min="6" max="7" width="10.5703125" style="1" customWidth="1"/>
    <col min="8" max="8" width="14" style="1" customWidth="1"/>
    <col min="9" max="9" width="10.5703125" style="1" customWidth="1"/>
    <col min="10" max="10" width="20.5703125" style="1" customWidth="1"/>
    <col min="11" max="13" width="8.5703125" style="1" customWidth="1"/>
    <col min="14" max="15" width="10.5703125" style="1" customWidth="1"/>
    <col min="16" max="16" width="11.5703125" style="1" customWidth="1"/>
    <col min="17" max="23" width="10.5703125" style="1" customWidth="1"/>
    <col min="24" max="24" width="15.85546875" style="1" customWidth="1"/>
    <col min="25" max="25" width="14.5703125" style="1" hidden="1" customWidth="1"/>
    <col min="26" max="26" width="17.85546875" style="1" hidden="1" customWidth="1"/>
    <col min="27" max="27" width="52.42578125" style="1" customWidth="1"/>
    <col min="28" max="16384" width="11.5703125" style="1"/>
  </cols>
  <sheetData>
    <row r="1" spans="1:27" ht="15.75" x14ac:dyDescent="0.25">
      <c r="A1" s="49" t="s">
        <v>37</v>
      </c>
      <c r="C1" s="33"/>
      <c r="D1" s="33"/>
      <c r="E1" s="34"/>
      <c r="F1" s="34"/>
      <c r="G1" s="34"/>
      <c r="H1" s="34"/>
      <c r="I1" s="34"/>
      <c r="J1" s="34"/>
      <c r="K1" s="34"/>
    </row>
    <row r="2" spans="1:27" ht="15.75" x14ac:dyDescent="0.25">
      <c r="B2" s="49"/>
      <c r="C2" s="33"/>
      <c r="D2" s="33"/>
      <c r="E2" s="34"/>
      <c r="F2" s="34"/>
      <c r="G2" s="34"/>
      <c r="H2" s="34"/>
      <c r="I2" s="34"/>
      <c r="J2" s="34"/>
      <c r="K2" s="34"/>
    </row>
    <row r="3" spans="1:27" ht="15.75" x14ac:dyDescent="0.25">
      <c r="A3" s="98" t="s">
        <v>45</v>
      </c>
      <c r="B3" s="99"/>
      <c r="C3" s="99"/>
      <c r="D3" s="99"/>
      <c r="E3" s="99"/>
      <c r="G3" s="34"/>
      <c r="H3" s="34"/>
      <c r="I3" s="34"/>
      <c r="J3" s="34"/>
      <c r="K3" s="34"/>
    </row>
    <row r="4" spans="1:27" ht="15.75" x14ac:dyDescent="0.25">
      <c r="B4" s="49"/>
      <c r="C4" s="33"/>
      <c r="D4" s="3"/>
      <c r="E4" s="3"/>
      <c r="F4" s="34"/>
      <c r="G4" s="34"/>
      <c r="H4" s="34"/>
      <c r="I4" s="34"/>
      <c r="J4" s="34"/>
      <c r="K4" s="34"/>
    </row>
    <row r="5" spans="1:27" ht="16.5" thickBot="1" x14ac:dyDescent="0.3">
      <c r="A5" s="49" t="s">
        <v>38</v>
      </c>
      <c r="B5" s="49"/>
      <c r="C5" s="50">
        <v>42428</v>
      </c>
      <c r="E5" s="34"/>
      <c r="F5" s="34"/>
      <c r="G5" s="34"/>
      <c r="H5" s="34"/>
      <c r="I5" s="34"/>
      <c r="J5" s="34"/>
      <c r="K5" s="34"/>
    </row>
    <row r="6" spans="1:27" ht="15" customHeight="1" thickBot="1" x14ac:dyDescent="0.25">
      <c r="A6" s="267"/>
      <c r="B6" s="255"/>
      <c r="C6" s="255"/>
      <c r="D6" s="255"/>
      <c r="E6" s="255"/>
      <c r="F6" s="255"/>
      <c r="G6" s="255"/>
      <c r="H6" s="255"/>
      <c r="I6" s="255"/>
      <c r="J6" s="255"/>
      <c r="K6" s="475" t="s">
        <v>0</v>
      </c>
      <c r="L6" s="476"/>
      <c r="M6" s="476"/>
      <c r="N6" s="477"/>
      <c r="O6" s="478" t="s">
        <v>27</v>
      </c>
      <c r="P6" s="479"/>
      <c r="Q6" s="479"/>
      <c r="R6" s="479"/>
      <c r="S6" s="479"/>
      <c r="T6" s="479"/>
      <c r="U6" s="479"/>
      <c r="V6" s="480"/>
      <c r="W6" s="258"/>
      <c r="X6" s="258"/>
      <c r="Y6" s="258"/>
      <c r="Z6" s="258"/>
      <c r="AA6" s="268"/>
    </row>
    <row r="7" spans="1:27" ht="120.75" customHeight="1" thickBot="1" x14ac:dyDescent="0.25">
      <c r="A7" s="172" t="s">
        <v>43</v>
      </c>
      <c r="B7" s="257" t="s">
        <v>24</v>
      </c>
      <c r="C7" s="481" t="s">
        <v>33</v>
      </c>
      <c r="D7" s="481"/>
      <c r="E7" s="7" t="s">
        <v>4</v>
      </c>
      <c r="F7" s="259" t="s">
        <v>16</v>
      </c>
      <c r="G7" s="259" t="s">
        <v>17</v>
      </c>
      <c r="H7" s="259" t="s">
        <v>25</v>
      </c>
      <c r="I7" s="259" t="s">
        <v>20</v>
      </c>
      <c r="J7" s="256" t="s">
        <v>19</v>
      </c>
      <c r="K7" s="205" t="s">
        <v>18</v>
      </c>
      <c r="L7" s="96" t="s">
        <v>5</v>
      </c>
      <c r="M7" s="96" t="s">
        <v>6</v>
      </c>
      <c r="N7" s="97" t="s">
        <v>26</v>
      </c>
      <c r="O7" s="28" t="s">
        <v>41</v>
      </c>
      <c r="P7" s="28" t="s">
        <v>42</v>
      </c>
      <c r="Q7" s="28" t="s">
        <v>28</v>
      </c>
      <c r="R7" s="28" t="s">
        <v>29</v>
      </c>
      <c r="S7" s="28" t="s">
        <v>34</v>
      </c>
      <c r="T7" s="28" t="s">
        <v>35</v>
      </c>
      <c r="U7" s="28" t="s">
        <v>30</v>
      </c>
      <c r="V7" s="206" t="s">
        <v>31</v>
      </c>
      <c r="W7" s="204" t="s">
        <v>32</v>
      </c>
      <c r="X7" s="259" t="s">
        <v>21</v>
      </c>
      <c r="Y7" s="259" t="s">
        <v>22</v>
      </c>
      <c r="Z7" s="259" t="s">
        <v>23</v>
      </c>
      <c r="AA7" s="8" t="s">
        <v>1</v>
      </c>
    </row>
    <row r="8" spans="1:27" s="10" customFormat="1" ht="59.85" customHeight="1" x14ac:dyDescent="0.2">
      <c r="A8" s="482" t="s">
        <v>55</v>
      </c>
      <c r="B8" s="103">
        <v>1</v>
      </c>
      <c r="C8" s="58"/>
      <c r="D8" s="58"/>
      <c r="E8" s="70"/>
      <c r="F8" s="59"/>
      <c r="G8" s="59"/>
      <c r="H8" s="94"/>
      <c r="I8" s="61"/>
      <c r="J8" s="193"/>
      <c r="K8" s="223"/>
      <c r="L8" s="222"/>
      <c r="M8" s="109"/>
      <c r="N8" s="109" t="str">
        <f>IF(SUM(K8:M8)&gt;0,SUM(K8:M8),"")</f>
        <v/>
      </c>
      <c r="O8" s="111"/>
      <c r="P8" s="111"/>
      <c r="Q8" s="111"/>
      <c r="R8" s="109"/>
      <c r="S8" s="109"/>
      <c r="T8" s="109"/>
      <c r="U8" s="109"/>
      <c r="V8" s="109"/>
      <c r="W8" s="283">
        <f>SUM(N8:V8)</f>
        <v>0</v>
      </c>
      <c r="X8" s="30"/>
      <c r="Y8" s="23"/>
      <c r="Z8" s="21"/>
      <c r="AA8" s="280"/>
    </row>
    <row r="9" spans="1:27" s="10" customFormat="1" ht="52.35" customHeight="1" x14ac:dyDescent="0.2">
      <c r="A9" s="483"/>
      <c r="B9" s="104">
        <v>2</v>
      </c>
      <c r="C9" s="62"/>
      <c r="D9" s="62"/>
      <c r="E9" s="71"/>
      <c r="F9" s="9"/>
      <c r="G9" s="63"/>
      <c r="H9" s="45"/>
      <c r="I9" s="65"/>
      <c r="J9" s="194"/>
      <c r="K9" s="208"/>
      <c r="L9" s="31"/>
      <c r="M9" s="14"/>
      <c r="N9" s="14" t="str">
        <f t="shared" ref="N9:N55" si="0">IF(SUM(K9:M9)&gt;0,SUM(K9:M9),"")</f>
        <v/>
      </c>
      <c r="O9" s="14"/>
      <c r="P9" s="14"/>
      <c r="Q9" s="14"/>
      <c r="R9" s="14"/>
      <c r="S9" s="14"/>
      <c r="T9" s="14"/>
      <c r="U9" s="14"/>
      <c r="V9" s="14"/>
      <c r="W9" s="174">
        <f>SUM(N9:V9)</f>
        <v>0</v>
      </c>
      <c r="X9" s="31"/>
      <c r="Y9" s="15"/>
      <c r="Z9" s="11"/>
      <c r="AA9" s="280"/>
    </row>
    <row r="10" spans="1:27" s="10" customFormat="1" ht="48.95" customHeight="1" x14ac:dyDescent="0.2">
      <c r="A10" s="483"/>
      <c r="B10" s="104">
        <v>3</v>
      </c>
      <c r="C10" s="62"/>
      <c r="D10" s="62"/>
      <c r="E10" s="71"/>
      <c r="F10" s="63"/>
      <c r="G10" s="63"/>
      <c r="H10" s="45"/>
      <c r="I10" s="65"/>
      <c r="J10" s="194"/>
      <c r="K10" s="208"/>
      <c r="L10" s="31"/>
      <c r="M10" s="14"/>
      <c r="N10" s="14" t="str">
        <f t="shared" si="0"/>
        <v/>
      </c>
      <c r="O10" s="14"/>
      <c r="P10" s="14"/>
      <c r="Q10" s="14"/>
      <c r="R10" s="14"/>
      <c r="S10" s="14"/>
      <c r="T10" s="14"/>
      <c r="U10" s="14"/>
      <c r="V10" s="14"/>
      <c r="W10" s="174">
        <f t="shared" ref="W10:W46" si="1">SUM(N10:V10)</f>
        <v>0</v>
      </c>
      <c r="X10" s="31"/>
      <c r="Y10" s="15"/>
      <c r="Z10" s="11"/>
      <c r="AA10" s="280"/>
    </row>
    <row r="11" spans="1:27" s="10" customFormat="1" ht="47.45" customHeight="1" x14ac:dyDescent="0.2">
      <c r="A11" s="483"/>
      <c r="B11" s="104">
        <v>4</v>
      </c>
      <c r="C11" s="62"/>
      <c r="D11" s="62"/>
      <c r="E11" s="71"/>
      <c r="F11" s="63"/>
      <c r="G11" s="63"/>
      <c r="H11" s="45"/>
      <c r="I11" s="65"/>
      <c r="J11" s="194"/>
      <c r="K11" s="208"/>
      <c r="L11" s="31"/>
      <c r="M11" s="14"/>
      <c r="N11" s="14" t="str">
        <f t="shared" si="0"/>
        <v/>
      </c>
      <c r="O11" s="14"/>
      <c r="P11" s="14"/>
      <c r="Q11" s="14"/>
      <c r="R11" s="14"/>
      <c r="S11" s="14"/>
      <c r="T11" s="14"/>
      <c r="U11" s="14"/>
      <c r="V11" s="14"/>
      <c r="W11" s="174">
        <f t="shared" si="1"/>
        <v>0</v>
      </c>
      <c r="X11" s="31"/>
      <c r="Y11" s="15"/>
      <c r="Z11" s="11"/>
      <c r="AA11" s="284"/>
    </row>
    <row r="12" spans="1:27" s="10" customFormat="1" ht="52.35" customHeight="1" x14ac:dyDescent="0.2">
      <c r="A12" s="483"/>
      <c r="B12" s="104">
        <v>5</v>
      </c>
      <c r="C12" s="4"/>
      <c r="D12" s="4"/>
      <c r="E12" s="44"/>
      <c r="F12" s="9"/>
      <c r="G12" s="9"/>
      <c r="H12" s="45"/>
      <c r="I12" s="46"/>
      <c r="J12" s="195"/>
      <c r="K12" s="209"/>
      <c r="L12" s="31"/>
      <c r="M12" s="14"/>
      <c r="N12" s="14" t="str">
        <f t="shared" si="0"/>
        <v/>
      </c>
      <c r="O12" s="14"/>
      <c r="P12" s="14"/>
      <c r="Q12" s="14"/>
      <c r="R12" s="14"/>
      <c r="S12" s="14"/>
      <c r="T12" s="14"/>
      <c r="U12" s="14"/>
      <c r="V12" s="14"/>
      <c r="W12" s="174">
        <f t="shared" si="1"/>
        <v>0</v>
      </c>
      <c r="X12" s="31"/>
      <c r="Y12" s="15"/>
      <c r="Z12" s="11"/>
      <c r="AA12" s="284"/>
    </row>
    <row r="13" spans="1:27" s="10" customFormat="1" ht="70.349999999999994" customHeight="1" x14ac:dyDescent="0.2">
      <c r="A13" s="483"/>
      <c r="B13" s="104">
        <v>6</v>
      </c>
      <c r="C13" s="4"/>
      <c r="D13" s="4"/>
      <c r="E13" s="44"/>
      <c r="F13" s="9"/>
      <c r="G13" s="9"/>
      <c r="H13" s="45"/>
      <c r="I13" s="46"/>
      <c r="J13" s="195"/>
      <c r="K13" s="209"/>
      <c r="L13" s="31"/>
      <c r="M13" s="14"/>
      <c r="N13" s="14" t="str">
        <f t="shared" si="0"/>
        <v/>
      </c>
      <c r="O13" s="14"/>
      <c r="P13" s="14"/>
      <c r="Q13" s="14"/>
      <c r="R13" s="14"/>
      <c r="S13" s="14"/>
      <c r="T13" s="14"/>
      <c r="U13" s="14"/>
      <c r="V13" s="14"/>
      <c r="W13" s="174">
        <f t="shared" si="1"/>
        <v>0</v>
      </c>
      <c r="X13" s="31"/>
      <c r="Y13" s="15"/>
      <c r="Z13" s="11"/>
      <c r="AA13" s="285"/>
    </row>
    <row r="14" spans="1:27" s="10" customFormat="1" ht="53.45" customHeight="1" x14ac:dyDescent="0.2">
      <c r="A14" s="483"/>
      <c r="B14" s="104">
        <v>7</v>
      </c>
      <c r="C14" s="4"/>
      <c r="D14" s="4"/>
      <c r="E14" s="44"/>
      <c r="F14" s="9"/>
      <c r="G14" s="9"/>
      <c r="H14" s="45"/>
      <c r="I14" s="46"/>
      <c r="J14" s="195"/>
      <c r="K14" s="209"/>
      <c r="L14" s="31"/>
      <c r="M14" s="14"/>
      <c r="N14" s="14" t="str">
        <f t="shared" si="0"/>
        <v/>
      </c>
      <c r="O14" s="14"/>
      <c r="P14" s="14"/>
      <c r="Q14" s="14"/>
      <c r="R14" s="14"/>
      <c r="S14" s="14"/>
      <c r="T14" s="14"/>
      <c r="U14" s="14"/>
      <c r="V14" s="14"/>
      <c r="W14" s="174">
        <f t="shared" si="1"/>
        <v>0</v>
      </c>
      <c r="X14" s="31"/>
      <c r="Y14" s="15"/>
      <c r="Z14" s="11"/>
      <c r="AA14" s="284"/>
    </row>
    <row r="15" spans="1:27" s="10" customFormat="1" ht="77.849999999999994" customHeight="1" x14ac:dyDescent="0.2">
      <c r="A15" s="483"/>
      <c r="B15" s="104">
        <v>8</v>
      </c>
      <c r="C15" s="4"/>
      <c r="D15" s="4"/>
      <c r="E15" s="44"/>
      <c r="F15" s="9"/>
      <c r="G15" s="9"/>
      <c r="H15" s="45"/>
      <c r="I15" s="46"/>
      <c r="J15" s="195"/>
      <c r="K15" s="209"/>
      <c r="L15" s="31"/>
      <c r="M15" s="14"/>
      <c r="N15" s="14" t="str">
        <f t="shared" si="0"/>
        <v/>
      </c>
      <c r="O15" s="14"/>
      <c r="P15" s="14"/>
      <c r="Q15" s="14"/>
      <c r="R15" s="14"/>
      <c r="S15" s="14"/>
      <c r="T15" s="14"/>
      <c r="U15" s="14"/>
      <c r="V15" s="14"/>
      <c r="W15" s="174">
        <f t="shared" si="1"/>
        <v>0</v>
      </c>
      <c r="X15" s="31"/>
      <c r="Y15" s="15"/>
      <c r="Z15" s="11"/>
      <c r="AA15" s="285"/>
    </row>
    <row r="16" spans="1:27" s="10" customFormat="1" ht="35.25" customHeight="1" x14ac:dyDescent="0.2">
      <c r="A16" s="483"/>
      <c r="B16" s="104">
        <v>9</v>
      </c>
      <c r="C16" s="4"/>
      <c r="D16" s="4"/>
      <c r="E16" s="44"/>
      <c r="F16" s="9"/>
      <c r="G16" s="9"/>
      <c r="H16" s="45"/>
      <c r="I16" s="46"/>
      <c r="J16" s="195"/>
      <c r="K16" s="209"/>
      <c r="L16" s="31"/>
      <c r="M16" s="14"/>
      <c r="N16" s="14" t="str">
        <f t="shared" si="0"/>
        <v/>
      </c>
      <c r="O16" s="14"/>
      <c r="P16" s="14"/>
      <c r="Q16" s="14"/>
      <c r="R16" s="14"/>
      <c r="S16" s="14"/>
      <c r="T16" s="14"/>
      <c r="U16" s="14"/>
      <c r="V16" s="14"/>
      <c r="W16" s="174">
        <f t="shared" si="1"/>
        <v>0</v>
      </c>
      <c r="X16" s="31"/>
      <c r="Y16" s="15"/>
      <c r="Z16" s="11"/>
      <c r="AA16" s="284"/>
    </row>
    <row r="17" spans="1:27" s="10" customFormat="1" ht="45.2" customHeight="1" x14ac:dyDescent="0.2">
      <c r="A17" s="483"/>
      <c r="B17" s="104">
        <v>10</v>
      </c>
      <c r="C17" s="4"/>
      <c r="D17" s="4"/>
      <c r="E17" s="44"/>
      <c r="F17" s="9"/>
      <c r="G17" s="9"/>
      <c r="H17" s="45"/>
      <c r="I17" s="46"/>
      <c r="J17" s="195"/>
      <c r="K17" s="209"/>
      <c r="L17" s="31"/>
      <c r="M17" s="14"/>
      <c r="N17" s="14" t="str">
        <f t="shared" si="0"/>
        <v/>
      </c>
      <c r="O17" s="14"/>
      <c r="P17" s="14"/>
      <c r="Q17" s="14"/>
      <c r="R17" s="14"/>
      <c r="S17" s="14"/>
      <c r="T17" s="14"/>
      <c r="U17" s="14"/>
      <c r="V17" s="14"/>
      <c r="W17" s="174">
        <f t="shared" si="1"/>
        <v>0</v>
      </c>
      <c r="X17" s="31"/>
      <c r="Y17" s="15"/>
      <c r="Z17" s="11"/>
      <c r="AA17" s="284"/>
    </row>
    <row r="18" spans="1:27" s="10" customFormat="1" ht="35.25" customHeight="1" x14ac:dyDescent="0.2">
      <c r="A18" s="483"/>
      <c r="B18" s="104">
        <v>11</v>
      </c>
      <c r="C18" s="4"/>
      <c r="D18" s="4"/>
      <c r="E18" s="44"/>
      <c r="F18" s="9"/>
      <c r="G18" s="9"/>
      <c r="H18" s="45"/>
      <c r="I18" s="46"/>
      <c r="J18" s="195"/>
      <c r="K18" s="209"/>
      <c r="L18" s="31"/>
      <c r="M18" s="14"/>
      <c r="N18" s="14" t="str">
        <f t="shared" si="0"/>
        <v/>
      </c>
      <c r="O18" s="14"/>
      <c r="P18" s="14"/>
      <c r="Q18" s="14"/>
      <c r="R18" s="14"/>
      <c r="S18" s="14"/>
      <c r="T18" s="14"/>
      <c r="U18" s="14"/>
      <c r="V18" s="14"/>
      <c r="W18" s="174">
        <f t="shared" si="1"/>
        <v>0</v>
      </c>
      <c r="X18" s="31"/>
      <c r="Y18" s="15"/>
      <c r="Z18" s="11"/>
      <c r="AA18" s="284"/>
    </row>
    <row r="19" spans="1:27" s="10" customFormat="1" ht="57.6" customHeight="1" x14ac:dyDescent="0.2">
      <c r="A19" s="483"/>
      <c r="B19" s="104">
        <v>12</v>
      </c>
      <c r="C19" s="4"/>
      <c r="D19" s="4"/>
      <c r="E19" s="44"/>
      <c r="F19" s="9"/>
      <c r="G19" s="9"/>
      <c r="H19" s="45"/>
      <c r="I19" s="46"/>
      <c r="J19" s="195"/>
      <c r="K19" s="209"/>
      <c r="L19" s="31"/>
      <c r="M19" s="14"/>
      <c r="N19" s="14" t="str">
        <f t="shared" si="0"/>
        <v/>
      </c>
      <c r="O19" s="14"/>
      <c r="P19" s="14"/>
      <c r="Q19" s="14"/>
      <c r="R19" s="14"/>
      <c r="S19" s="14"/>
      <c r="T19" s="14"/>
      <c r="U19" s="14"/>
      <c r="V19" s="14"/>
      <c r="W19" s="174">
        <f t="shared" si="1"/>
        <v>0</v>
      </c>
      <c r="X19" s="31"/>
      <c r="Y19" s="15"/>
      <c r="Z19" s="11"/>
      <c r="AA19" s="284"/>
    </row>
    <row r="20" spans="1:27" s="10" customFormat="1" ht="74.099999999999994" customHeight="1" x14ac:dyDescent="0.2">
      <c r="A20" s="483"/>
      <c r="B20" s="104">
        <v>13</v>
      </c>
      <c r="C20" s="4"/>
      <c r="D20" s="4"/>
      <c r="E20" s="44"/>
      <c r="F20" s="9"/>
      <c r="G20" s="9"/>
      <c r="H20" s="45"/>
      <c r="I20" s="46"/>
      <c r="J20" s="195"/>
      <c r="K20" s="209"/>
      <c r="L20" s="31"/>
      <c r="M20" s="14"/>
      <c r="N20" s="14" t="str">
        <f t="shared" si="0"/>
        <v/>
      </c>
      <c r="O20" s="14"/>
      <c r="P20" s="14"/>
      <c r="Q20" s="14"/>
      <c r="R20" s="14"/>
      <c r="S20" s="14"/>
      <c r="T20" s="14"/>
      <c r="U20" s="14"/>
      <c r="V20" s="14"/>
      <c r="W20" s="174">
        <f t="shared" si="1"/>
        <v>0</v>
      </c>
      <c r="X20" s="31"/>
      <c r="Y20" s="15"/>
      <c r="Z20" s="11"/>
      <c r="AA20" s="285"/>
    </row>
    <row r="21" spans="1:27" s="10" customFormat="1" ht="52.35" customHeight="1" x14ac:dyDescent="0.2">
      <c r="A21" s="483"/>
      <c r="B21" s="104">
        <v>14</v>
      </c>
      <c r="C21" s="4"/>
      <c r="D21" s="4"/>
      <c r="E21" s="44"/>
      <c r="F21" s="9"/>
      <c r="G21" s="9"/>
      <c r="H21" s="45"/>
      <c r="I21" s="46"/>
      <c r="J21" s="195"/>
      <c r="K21" s="209"/>
      <c r="L21" s="31"/>
      <c r="M21" s="14"/>
      <c r="N21" s="14" t="str">
        <f t="shared" si="0"/>
        <v/>
      </c>
      <c r="O21" s="14"/>
      <c r="P21" s="14"/>
      <c r="Q21" s="14"/>
      <c r="R21" s="14"/>
      <c r="S21" s="14"/>
      <c r="T21" s="14"/>
      <c r="U21" s="14"/>
      <c r="V21" s="14"/>
      <c r="W21" s="174">
        <f t="shared" si="1"/>
        <v>0</v>
      </c>
      <c r="X21" s="31"/>
      <c r="Y21" s="15"/>
      <c r="Z21" s="11"/>
      <c r="AA21" s="285"/>
    </row>
    <row r="22" spans="1:27" s="10" customFormat="1" ht="77.849999999999994" customHeight="1" x14ac:dyDescent="0.2">
      <c r="A22" s="483"/>
      <c r="B22" s="104">
        <v>15</v>
      </c>
      <c r="C22" s="4"/>
      <c r="D22" s="4"/>
      <c r="E22" s="44"/>
      <c r="F22" s="9"/>
      <c r="G22" s="9"/>
      <c r="H22" s="45"/>
      <c r="I22" s="46"/>
      <c r="J22" s="195"/>
      <c r="K22" s="209"/>
      <c r="L22" s="31"/>
      <c r="M22" s="14"/>
      <c r="N22" s="14" t="str">
        <f t="shared" si="0"/>
        <v/>
      </c>
      <c r="O22" s="14"/>
      <c r="P22" s="14"/>
      <c r="Q22" s="14"/>
      <c r="R22" s="14"/>
      <c r="S22" s="14"/>
      <c r="T22" s="14"/>
      <c r="U22" s="14"/>
      <c r="V22" s="14"/>
      <c r="W22" s="174">
        <f t="shared" si="1"/>
        <v>0</v>
      </c>
      <c r="X22" s="31"/>
      <c r="Y22" s="15"/>
      <c r="Z22" s="11"/>
      <c r="AA22" s="285"/>
    </row>
    <row r="23" spans="1:27" s="10" customFormat="1" ht="35.450000000000003" customHeight="1" x14ac:dyDescent="0.2">
      <c r="A23" s="483"/>
      <c r="B23" s="104">
        <v>16</v>
      </c>
      <c r="C23" s="4"/>
      <c r="D23" s="4"/>
      <c r="E23" s="44"/>
      <c r="F23" s="9"/>
      <c r="G23" s="9"/>
      <c r="H23" s="45"/>
      <c r="I23" s="46"/>
      <c r="J23" s="195"/>
      <c r="K23" s="209"/>
      <c r="L23" s="31"/>
      <c r="M23" s="14"/>
      <c r="N23" s="14" t="str">
        <f t="shared" si="0"/>
        <v/>
      </c>
      <c r="O23" s="14"/>
      <c r="P23" s="14"/>
      <c r="Q23" s="14"/>
      <c r="R23" s="14"/>
      <c r="S23" s="14"/>
      <c r="T23" s="14"/>
      <c r="U23" s="14"/>
      <c r="V23" s="14"/>
      <c r="W23" s="174">
        <f t="shared" si="1"/>
        <v>0</v>
      </c>
      <c r="X23" s="31"/>
      <c r="Y23" s="15"/>
      <c r="Z23" s="11"/>
      <c r="AA23" s="284"/>
    </row>
    <row r="24" spans="1:27" s="10" customFormat="1" ht="59.85" customHeight="1" x14ac:dyDescent="0.2">
      <c r="A24" s="483"/>
      <c r="B24" s="104">
        <v>17</v>
      </c>
      <c r="C24" s="4"/>
      <c r="D24" s="4"/>
      <c r="E24" s="44"/>
      <c r="F24" s="9"/>
      <c r="G24" s="9"/>
      <c r="H24" s="45"/>
      <c r="I24" s="46"/>
      <c r="J24" s="195"/>
      <c r="K24" s="209"/>
      <c r="L24" s="31"/>
      <c r="M24" s="14"/>
      <c r="N24" s="14" t="str">
        <f t="shared" si="0"/>
        <v/>
      </c>
      <c r="O24" s="14"/>
      <c r="P24" s="14"/>
      <c r="Q24" s="14"/>
      <c r="R24" s="14"/>
      <c r="S24" s="14"/>
      <c r="T24" s="14"/>
      <c r="U24" s="14"/>
      <c r="V24" s="14"/>
      <c r="W24" s="174">
        <f t="shared" si="1"/>
        <v>0</v>
      </c>
      <c r="X24" s="31"/>
      <c r="Y24" s="15"/>
      <c r="Z24" s="11"/>
      <c r="AA24" s="285"/>
    </row>
    <row r="25" spans="1:27" s="10" customFormat="1" ht="51" customHeight="1" x14ac:dyDescent="0.2">
      <c r="A25" s="483"/>
      <c r="B25" s="104">
        <v>18</v>
      </c>
      <c r="C25" s="4"/>
      <c r="D25" s="4"/>
      <c r="E25" s="44"/>
      <c r="F25" s="9"/>
      <c r="G25" s="9"/>
      <c r="H25" s="45"/>
      <c r="I25" s="46"/>
      <c r="J25" s="195"/>
      <c r="K25" s="209"/>
      <c r="L25" s="31"/>
      <c r="M25" s="14"/>
      <c r="N25" s="14" t="str">
        <f t="shared" si="0"/>
        <v/>
      </c>
      <c r="O25" s="14"/>
      <c r="P25" s="14"/>
      <c r="Q25" s="14"/>
      <c r="R25" s="14"/>
      <c r="S25" s="14"/>
      <c r="T25" s="14"/>
      <c r="U25" s="14"/>
      <c r="V25" s="14"/>
      <c r="W25" s="174">
        <f t="shared" si="1"/>
        <v>0</v>
      </c>
      <c r="X25" s="31"/>
      <c r="Y25" s="15"/>
      <c r="Z25" s="11"/>
      <c r="AA25" s="285"/>
    </row>
    <row r="26" spans="1:27" s="10" customFormat="1" ht="46.35" customHeight="1" x14ac:dyDescent="0.2">
      <c r="A26" s="483"/>
      <c r="B26" s="104">
        <v>19</v>
      </c>
      <c r="C26" s="4"/>
      <c r="D26" s="4"/>
      <c r="E26" s="44"/>
      <c r="F26" s="9"/>
      <c r="G26" s="9"/>
      <c r="H26" s="45"/>
      <c r="I26" s="46"/>
      <c r="J26" s="195"/>
      <c r="K26" s="209"/>
      <c r="L26" s="31"/>
      <c r="M26" s="14"/>
      <c r="N26" s="14" t="str">
        <f t="shared" si="0"/>
        <v/>
      </c>
      <c r="O26" s="14"/>
      <c r="P26" s="14"/>
      <c r="Q26" s="14"/>
      <c r="R26" s="14"/>
      <c r="S26" s="14"/>
      <c r="T26" s="14"/>
      <c r="U26" s="14"/>
      <c r="V26" s="14"/>
      <c r="W26" s="174">
        <f t="shared" si="1"/>
        <v>0</v>
      </c>
      <c r="X26" s="31"/>
      <c r="Y26" s="15"/>
      <c r="Z26" s="11"/>
      <c r="AA26" s="285"/>
    </row>
    <row r="27" spans="1:27" s="10" customFormat="1" ht="35.25" customHeight="1" x14ac:dyDescent="0.2">
      <c r="A27" s="483"/>
      <c r="B27" s="104">
        <v>20</v>
      </c>
      <c r="C27" s="4"/>
      <c r="D27" s="4"/>
      <c r="E27" s="44"/>
      <c r="F27" s="9"/>
      <c r="G27" s="9"/>
      <c r="H27" s="45"/>
      <c r="I27" s="46"/>
      <c r="J27" s="195"/>
      <c r="K27" s="209"/>
      <c r="L27" s="31"/>
      <c r="M27" s="14"/>
      <c r="N27" s="14" t="str">
        <f t="shared" si="0"/>
        <v/>
      </c>
      <c r="O27" s="14"/>
      <c r="P27" s="14"/>
      <c r="Q27" s="14"/>
      <c r="R27" s="14"/>
      <c r="S27" s="14"/>
      <c r="T27" s="14"/>
      <c r="U27" s="14"/>
      <c r="V27" s="14"/>
      <c r="W27" s="174">
        <f t="shared" si="1"/>
        <v>0</v>
      </c>
      <c r="X27" s="31"/>
      <c r="Y27" s="15"/>
      <c r="Z27" s="11"/>
      <c r="AA27" s="285"/>
    </row>
    <row r="28" spans="1:27" s="10" customFormat="1" ht="35.25" customHeight="1" x14ac:dyDescent="0.2">
      <c r="A28" s="483"/>
      <c r="B28" s="104">
        <v>21</v>
      </c>
      <c r="C28" s="4"/>
      <c r="D28" s="4"/>
      <c r="E28" s="44"/>
      <c r="F28" s="9"/>
      <c r="G28" s="9"/>
      <c r="H28" s="45"/>
      <c r="I28" s="46"/>
      <c r="J28" s="195"/>
      <c r="K28" s="209"/>
      <c r="L28" s="31"/>
      <c r="M28" s="14"/>
      <c r="N28" s="14" t="str">
        <f t="shared" si="0"/>
        <v/>
      </c>
      <c r="O28" s="14"/>
      <c r="P28" s="14"/>
      <c r="Q28" s="14"/>
      <c r="R28" s="14"/>
      <c r="S28" s="14"/>
      <c r="T28" s="14"/>
      <c r="U28" s="14"/>
      <c r="V28" s="14"/>
      <c r="W28" s="174">
        <f t="shared" si="1"/>
        <v>0</v>
      </c>
      <c r="X28" s="31"/>
      <c r="Y28" s="15"/>
      <c r="Z28" s="11"/>
      <c r="AA28" s="285"/>
    </row>
    <row r="29" spans="1:27" s="10" customFormat="1" ht="47.45" customHeight="1" x14ac:dyDescent="0.2">
      <c r="A29" s="483"/>
      <c r="B29" s="104">
        <v>22</v>
      </c>
      <c r="C29" s="4"/>
      <c r="D29" s="4"/>
      <c r="E29" s="44"/>
      <c r="F29" s="9"/>
      <c r="G29" s="9"/>
      <c r="H29" s="45"/>
      <c r="I29" s="46"/>
      <c r="J29" s="195"/>
      <c r="K29" s="209"/>
      <c r="L29" s="31"/>
      <c r="M29" s="14"/>
      <c r="N29" s="14" t="str">
        <f t="shared" si="0"/>
        <v/>
      </c>
      <c r="O29" s="14"/>
      <c r="P29" s="14"/>
      <c r="Q29" s="14"/>
      <c r="R29" s="14"/>
      <c r="S29" s="14"/>
      <c r="T29" s="14"/>
      <c r="U29" s="14"/>
      <c r="V29" s="14"/>
      <c r="W29" s="174">
        <f t="shared" si="1"/>
        <v>0</v>
      </c>
      <c r="X29" s="31"/>
      <c r="Y29" s="15"/>
      <c r="Z29" s="11"/>
      <c r="AA29" s="285"/>
    </row>
    <row r="30" spans="1:27" s="10" customFormat="1" ht="38.1" customHeight="1" thickBot="1" x14ac:dyDescent="0.25">
      <c r="A30" s="484"/>
      <c r="B30" s="104">
        <v>23</v>
      </c>
      <c r="C30" s="4"/>
      <c r="D30" s="4"/>
      <c r="E30" s="44"/>
      <c r="F30" s="9"/>
      <c r="G30" s="9"/>
      <c r="H30" s="45"/>
      <c r="I30" s="46"/>
      <c r="J30" s="195"/>
      <c r="K30" s="209"/>
      <c r="L30" s="31"/>
      <c r="M30" s="14"/>
      <c r="N30" s="14" t="str">
        <f t="shared" si="0"/>
        <v/>
      </c>
      <c r="O30" s="14"/>
      <c r="P30" s="14"/>
      <c r="Q30" s="14"/>
      <c r="R30" s="14"/>
      <c r="S30" s="14"/>
      <c r="T30" s="14"/>
      <c r="U30" s="14"/>
      <c r="V30" s="14"/>
      <c r="W30" s="174">
        <f t="shared" si="1"/>
        <v>0</v>
      </c>
      <c r="X30" s="31"/>
      <c r="Y30" s="15"/>
      <c r="Z30" s="11"/>
      <c r="AA30" s="285"/>
    </row>
    <row r="31" spans="1:27" s="10" customFormat="1" ht="35.25" customHeight="1" x14ac:dyDescent="0.2">
      <c r="A31" s="482" t="s">
        <v>46</v>
      </c>
      <c r="B31" s="104">
        <v>24</v>
      </c>
      <c r="C31" s="4"/>
      <c r="D31" s="4"/>
      <c r="E31" s="44"/>
      <c r="F31" s="9"/>
      <c r="G31" s="9"/>
      <c r="H31" s="45"/>
      <c r="I31" s="46"/>
      <c r="J31" s="195"/>
      <c r="K31" s="209"/>
      <c r="L31" s="31"/>
      <c r="M31" s="14"/>
      <c r="N31" s="14" t="str">
        <f t="shared" si="0"/>
        <v/>
      </c>
      <c r="O31" s="14"/>
      <c r="P31" s="14"/>
      <c r="Q31" s="14"/>
      <c r="R31" s="14"/>
      <c r="S31" s="14"/>
      <c r="T31" s="14"/>
      <c r="U31" s="14"/>
      <c r="V31" s="14"/>
      <c r="W31" s="174">
        <f t="shared" si="1"/>
        <v>0</v>
      </c>
      <c r="X31" s="31"/>
      <c r="Y31" s="15"/>
      <c r="Z31" s="11"/>
      <c r="AA31" s="285"/>
    </row>
    <row r="32" spans="1:27" s="10" customFormat="1" ht="65.099999999999994" customHeight="1" x14ac:dyDescent="0.2">
      <c r="A32" s="483"/>
      <c r="B32" s="104">
        <v>25</v>
      </c>
      <c r="C32" s="4"/>
      <c r="D32" s="4"/>
      <c r="E32" s="44"/>
      <c r="F32" s="9"/>
      <c r="G32" s="9"/>
      <c r="H32" s="45"/>
      <c r="I32" s="46"/>
      <c r="J32" s="195"/>
      <c r="K32" s="209"/>
      <c r="L32" s="31"/>
      <c r="M32" s="14"/>
      <c r="N32" s="14" t="str">
        <f t="shared" si="0"/>
        <v/>
      </c>
      <c r="O32" s="14"/>
      <c r="P32" s="14"/>
      <c r="Q32" s="14"/>
      <c r="R32" s="14"/>
      <c r="S32" s="14"/>
      <c r="T32" s="14"/>
      <c r="U32" s="14"/>
      <c r="V32" s="14"/>
      <c r="W32" s="174">
        <f t="shared" si="1"/>
        <v>0</v>
      </c>
      <c r="X32" s="31"/>
      <c r="Y32" s="15"/>
      <c r="Z32" s="11"/>
      <c r="AA32" s="285"/>
    </row>
    <row r="33" spans="1:27" s="10" customFormat="1" ht="61.35" customHeight="1" x14ac:dyDescent="0.2">
      <c r="A33" s="483"/>
      <c r="B33" s="104">
        <v>26</v>
      </c>
      <c r="C33" s="4"/>
      <c r="D33" s="4"/>
      <c r="E33" s="44"/>
      <c r="F33" s="9"/>
      <c r="G33" s="9"/>
      <c r="H33" s="45"/>
      <c r="I33" s="46"/>
      <c r="J33" s="195"/>
      <c r="K33" s="209"/>
      <c r="L33" s="31"/>
      <c r="M33" s="14"/>
      <c r="N33" s="14" t="str">
        <f t="shared" si="0"/>
        <v/>
      </c>
      <c r="O33" s="14"/>
      <c r="P33" s="14"/>
      <c r="Q33" s="14"/>
      <c r="R33" s="14"/>
      <c r="S33" s="14"/>
      <c r="T33" s="14"/>
      <c r="U33" s="14"/>
      <c r="V33" s="14"/>
      <c r="W33" s="174">
        <f t="shared" si="1"/>
        <v>0</v>
      </c>
      <c r="X33" s="31"/>
      <c r="Y33" s="15"/>
      <c r="Z33" s="11"/>
      <c r="AA33" s="285"/>
    </row>
    <row r="34" spans="1:27" s="10" customFormat="1" ht="58.35" customHeight="1" x14ac:dyDescent="0.2">
      <c r="A34" s="483"/>
      <c r="B34" s="104">
        <v>27</v>
      </c>
      <c r="C34" s="4"/>
      <c r="D34" s="4"/>
      <c r="E34" s="44"/>
      <c r="F34" s="9"/>
      <c r="G34" s="9"/>
      <c r="H34" s="45"/>
      <c r="I34" s="46"/>
      <c r="J34" s="195"/>
      <c r="K34" s="209"/>
      <c r="L34" s="31"/>
      <c r="M34" s="14"/>
      <c r="N34" s="14" t="str">
        <f t="shared" si="0"/>
        <v/>
      </c>
      <c r="O34" s="14"/>
      <c r="P34" s="14"/>
      <c r="Q34" s="14"/>
      <c r="R34" s="14"/>
      <c r="S34" s="14"/>
      <c r="T34" s="14"/>
      <c r="U34" s="14"/>
      <c r="V34" s="14"/>
      <c r="W34" s="174">
        <f t="shared" si="1"/>
        <v>0</v>
      </c>
      <c r="X34" s="31"/>
      <c r="Y34" s="15"/>
      <c r="Z34" s="11"/>
      <c r="AA34" s="285"/>
    </row>
    <row r="35" spans="1:27" s="10" customFormat="1" ht="52.35" customHeight="1" x14ac:dyDescent="0.2">
      <c r="A35" s="483"/>
      <c r="B35" s="104">
        <v>28</v>
      </c>
      <c r="C35" s="4"/>
      <c r="D35" s="4"/>
      <c r="E35" s="44"/>
      <c r="F35" s="9"/>
      <c r="G35" s="9"/>
      <c r="H35" s="45"/>
      <c r="I35" s="46"/>
      <c r="J35" s="195"/>
      <c r="K35" s="209"/>
      <c r="L35" s="31"/>
      <c r="M35" s="14"/>
      <c r="N35" s="14" t="str">
        <f t="shared" si="0"/>
        <v/>
      </c>
      <c r="O35" s="14"/>
      <c r="P35" s="14"/>
      <c r="Q35" s="14"/>
      <c r="R35" s="14"/>
      <c r="S35" s="14"/>
      <c r="T35" s="14"/>
      <c r="U35" s="14"/>
      <c r="V35" s="14"/>
      <c r="W35" s="174">
        <f t="shared" si="1"/>
        <v>0</v>
      </c>
      <c r="X35" s="31"/>
      <c r="Y35" s="15"/>
      <c r="Z35" s="11"/>
      <c r="AA35" s="285"/>
    </row>
    <row r="36" spans="1:27" s="10" customFormat="1" ht="57" customHeight="1" x14ac:dyDescent="0.2">
      <c r="A36" s="483"/>
      <c r="B36" s="104">
        <v>29</v>
      </c>
      <c r="C36" s="4"/>
      <c r="D36" s="4"/>
      <c r="E36" s="44"/>
      <c r="F36" s="9"/>
      <c r="G36" s="9"/>
      <c r="H36" s="45"/>
      <c r="I36" s="46"/>
      <c r="J36" s="195"/>
      <c r="K36" s="209"/>
      <c r="L36" s="31"/>
      <c r="M36" s="14"/>
      <c r="N36" s="14" t="str">
        <f t="shared" si="0"/>
        <v/>
      </c>
      <c r="O36" s="14"/>
      <c r="P36" s="14"/>
      <c r="Q36" s="14"/>
      <c r="R36" s="14"/>
      <c r="S36" s="14"/>
      <c r="T36" s="14"/>
      <c r="U36" s="14"/>
      <c r="V36" s="14"/>
      <c r="W36" s="174">
        <f t="shared" si="1"/>
        <v>0</v>
      </c>
      <c r="X36" s="31"/>
      <c r="Y36" s="15"/>
      <c r="Z36" s="11"/>
      <c r="AA36" s="285"/>
    </row>
    <row r="37" spans="1:27" s="10" customFormat="1" ht="45.2" customHeight="1" x14ac:dyDescent="0.2">
      <c r="A37" s="483"/>
      <c r="B37" s="104">
        <v>30</v>
      </c>
      <c r="C37" s="4"/>
      <c r="D37" s="4"/>
      <c r="E37" s="44"/>
      <c r="F37" s="9"/>
      <c r="G37" s="9"/>
      <c r="H37" s="45"/>
      <c r="I37" s="46"/>
      <c r="J37" s="195"/>
      <c r="K37" s="209"/>
      <c r="L37" s="31"/>
      <c r="M37" s="14"/>
      <c r="N37" s="14" t="str">
        <f t="shared" si="0"/>
        <v/>
      </c>
      <c r="O37" s="14"/>
      <c r="P37" s="14"/>
      <c r="Q37" s="14"/>
      <c r="R37" s="14"/>
      <c r="S37" s="14"/>
      <c r="T37" s="14"/>
      <c r="U37" s="14"/>
      <c r="V37" s="14"/>
      <c r="W37" s="174">
        <f>SUM(N37:V37)</f>
        <v>0</v>
      </c>
      <c r="X37" s="31"/>
      <c r="Y37" s="15"/>
      <c r="Z37" s="11"/>
      <c r="AA37" s="285"/>
    </row>
    <row r="38" spans="1:27" s="10" customFormat="1" ht="35.25" customHeight="1" x14ac:dyDescent="0.2">
      <c r="A38" s="483"/>
      <c r="B38" s="104">
        <v>31</v>
      </c>
      <c r="C38" s="4"/>
      <c r="D38" s="4"/>
      <c r="E38" s="44"/>
      <c r="F38" s="9"/>
      <c r="G38" s="9"/>
      <c r="H38" s="45"/>
      <c r="I38" s="46"/>
      <c r="J38" s="195"/>
      <c r="K38" s="209"/>
      <c r="L38" s="31"/>
      <c r="M38" s="14"/>
      <c r="N38" s="14" t="str">
        <f t="shared" si="0"/>
        <v/>
      </c>
      <c r="O38" s="14"/>
      <c r="P38" s="14"/>
      <c r="Q38" s="14"/>
      <c r="R38" s="14"/>
      <c r="S38" s="14"/>
      <c r="T38" s="14"/>
      <c r="U38" s="14"/>
      <c r="V38" s="14"/>
      <c r="W38" s="174">
        <f t="shared" si="1"/>
        <v>0</v>
      </c>
      <c r="X38" s="31"/>
      <c r="Y38" s="15"/>
      <c r="Z38" s="11"/>
      <c r="AA38" s="282"/>
    </row>
    <row r="39" spans="1:27" s="10" customFormat="1" ht="66.75" customHeight="1" x14ac:dyDescent="0.2">
      <c r="A39" s="483"/>
      <c r="B39" s="104">
        <v>32</v>
      </c>
      <c r="C39" s="4"/>
      <c r="D39" s="4"/>
      <c r="E39" s="44"/>
      <c r="F39" s="9"/>
      <c r="G39" s="9"/>
      <c r="H39" s="45"/>
      <c r="I39" s="46"/>
      <c r="J39" s="195"/>
      <c r="K39" s="209"/>
      <c r="L39" s="31"/>
      <c r="M39" s="14"/>
      <c r="N39" s="14" t="str">
        <f t="shared" si="0"/>
        <v/>
      </c>
      <c r="O39" s="14"/>
      <c r="P39" s="14"/>
      <c r="Q39" s="14"/>
      <c r="R39" s="14"/>
      <c r="S39" s="14"/>
      <c r="T39" s="14"/>
      <c r="U39" s="14"/>
      <c r="V39" s="14"/>
      <c r="W39" s="174">
        <f t="shared" si="1"/>
        <v>0</v>
      </c>
      <c r="X39" s="31"/>
      <c r="Y39" s="15"/>
      <c r="Z39" s="11"/>
      <c r="AA39" s="285"/>
    </row>
    <row r="40" spans="1:27" s="10" customFormat="1" ht="63.6" customHeight="1" x14ac:dyDescent="0.2">
      <c r="A40" s="483"/>
      <c r="B40" s="104">
        <v>33</v>
      </c>
      <c r="C40" s="4"/>
      <c r="D40" s="4"/>
      <c r="E40" s="44"/>
      <c r="F40" s="9"/>
      <c r="G40" s="9"/>
      <c r="H40" s="45"/>
      <c r="I40" s="46"/>
      <c r="J40" s="195"/>
      <c r="K40" s="209"/>
      <c r="L40" s="31"/>
      <c r="M40" s="14"/>
      <c r="N40" s="14" t="str">
        <f t="shared" si="0"/>
        <v/>
      </c>
      <c r="O40" s="14"/>
      <c r="P40" s="14"/>
      <c r="Q40" s="14"/>
      <c r="R40" s="14"/>
      <c r="S40" s="14"/>
      <c r="T40" s="14"/>
      <c r="U40" s="14"/>
      <c r="V40" s="14"/>
      <c r="W40" s="174">
        <f t="shared" si="1"/>
        <v>0</v>
      </c>
      <c r="X40" s="31"/>
      <c r="Y40" s="15"/>
      <c r="Z40" s="11"/>
      <c r="AA40" s="285"/>
    </row>
    <row r="41" spans="1:27" s="10" customFormat="1" ht="51" customHeight="1" x14ac:dyDescent="0.2">
      <c r="A41" s="483"/>
      <c r="B41" s="104">
        <v>34</v>
      </c>
      <c r="C41" s="4"/>
      <c r="D41" s="4"/>
      <c r="E41" s="44"/>
      <c r="F41" s="9"/>
      <c r="G41" s="9"/>
      <c r="H41" s="45"/>
      <c r="I41" s="46"/>
      <c r="J41" s="195"/>
      <c r="K41" s="209"/>
      <c r="L41" s="31"/>
      <c r="M41" s="14"/>
      <c r="N41" s="14" t="str">
        <f t="shared" si="0"/>
        <v/>
      </c>
      <c r="O41" s="14"/>
      <c r="P41" s="14"/>
      <c r="Q41" s="14"/>
      <c r="R41" s="14"/>
      <c r="S41" s="14"/>
      <c r="T41" s="14"/>
      <c r="U41" s="14"/>
      <c r="V41" s="14"/>
      <c r="W41" s="174">
        <f t="shared" si="1"/>
        <v>0</v>
      </c>
      <c r="X41" s="31"/>
      <c r="Y41" s="15"/>
      <c r="Z41" s="11"/>
      <c r="AA41" s="285"/>
    </row>
    <row r="42" spans="1:27" s="10" customFormat="1" ht="48.75" customHeight="1" x14ac:dyDescent="0.2">
      <c r="A42" s="483"/>
      <c r="B42" s="104">
        <v>35</v>
      </c>
      <c r="C42" s="4"/>
      <c r="D42" s="4"/>
      <c r="E42" s="44"/>
      <c r="F42" s="9"/>
      <c r="G42" s="9"/>
      <c r="H42" s="45"/>
      <c r="I42" s="46"/>
      <c r="J42" s="195"/>
      <c r="K42" s="209"/>
      <c r="L42" s="31"/>
      <c r="M42" s="14"/>
      <c r="N42" s="14" t="str">
        <f t="shared" si="0"/>
        <v/>
      </c>
      <c r="O42" s="14"/>
      <c r="P42" s="14"/>
      <c r="Q42" s="14"/>
      <c r="R42" s="14"/>
      <c r="S42" s="14"/>
      <c r="T42" s="14"/>
      <c r="U42" s="14"/>
      <c r="V42" s="14"/>
      <c r="W42" s="174">
        <f t="shared" si="1"/>
        <v>0</v>
      </c>
      <c r="X42" s="31"/>
      <c r="Y42" s="15"/>
      <c r="Z42" s="11"/>
      <c r="AA42" s="285"/>
    </row>
    <row r="43" spans="1:27" s="10" customFormat="1" ht="35.25" customHeight="1" x14ac:dyDescent="0.2">
      <c r="A43" s="483"/>
      <c r="B43" s="104">
        <v>36</v>
      </c>
      <c r="C43" s="4"/>
      <c r="D43" s="4"/>
      <c r="E43" s="44"/>
      <c r="F43" s="9"/>
      <c r="G43" s="9"/>
      <c r="H43" s="45"/>
      <c r="I43" s="46"/>
      <c r="J43" s="195"/>
      <c r="K43" s="209"/>
      <c r="L43" s="31"/>
      <c r="M43" s="14"/>
      <c r="N43" s="14" t="str">
        <f t="shared" si="0"/>
        <v/>
      </c>
      <c r="O43" s="14"/>
      <c r="P43" s="14"/>
      <c r="Q43" s="14"/>
      <c r="R43" s="14"/>
      <c r="S43" s="14"/>
      <c r="T43" s="14"/>
      <c r="U43" s="14"/>
      <c r="V43" s="14"/>
      <c r="W43" s="174">
        <f t="shared" si="1"/>
        <v>0</v>
      </c>
      <c r="X43" s="31"/>
      <c r="Y43" s="15"/>
      <c r="Z43" s="11"/>
      <c r="AA43" s="282"/>
    </row>
    <row r="44" spans="1:27" s="10" customFormat="1" ht="54.6" customHeight="1" x14ac:dyDescent="0.2">
      <c r="A44" s="483"/>
      <c r="B44" s="104">
        <v>37</v>
      </c>
      <c r="C44" s="4"/>
      <c r="D44" s="4"/>
      <c r="E44" s="44"/>
      <c r="F44" s="9"/>
      <c r="G44" s="9"/>
      <c r="H44" s="45"/>
      <c r="I44" s="46"/>
      <c r="J44" s="195"/>
      <c r="K44" s="209"/>
      <c r="L44" s="31"/>
      <c r="M44" s="14"/>
      <c r="N44" s="14" t="str">
        <f t="shared" si="0"/>
        <v/>
      </c>
      <c r="O44" s="39"/>
      <c r="P44" s="39"/>
      <c r="Q44" s="39"/>
      <c r="R44" s="14"/>
      <c r="S44" s="14"/>
      <c r="T44" s="14"/>
      <c r="U44" s="14"/>
      <c r="V44" s="14"/>
      <c r="W44" s="174">
        <f t="shared" si="1"/>
        <v>0</v>
      </c>
      <c r="X44" s="31"/>
      <c r="Y44" s="15"/>
      <c r="Z44" s="11"/>
      <c r="AA44" s="282"/>
    </row>
    <row r="45" spans="1:27" s="10" customFormat="1" ht="72" customHeight="1" x14ac:dyDescent="0.2">
      <c r="A45" s="483"/>
      <c r="B45" s="104">
        <v>38</v>
      </c>
      <c r="C45" s="4"/>
      <c r="D45" s="4"/>
      <c r="E45" s="44"/>
      <c r="F45" s="9"/>
      <c r="G45" s="9"/>
      <c r="H45" s="45"/>
      <c r="I45" s="46"/>
      <c r="J45" s="195"/>
      <c r="K45" s="209"/>
      <c r="L45" s="31"/>
      <c r="M45" s="14"/>
      <c r="N45" s="14" t="str">
        <f t="shared" si="0"/>
        <v/>
      </c>
      <c r="O45" s="14"/>
      <c r="P45" s="14"/>
      <c r="Q45" s="14"/>
      <c r="R45" s="14"/>
      <c r="S45" s="14"/>
      <c r="T45" s="14"/>
      <c r="U45" s="14"/>
      <c r="V45" s="14"/>
      <c r="W45" s="174">
        <f t="shared" si="1"/>
        <v>0</v>
      </c>
      <c r="X45" s="31"/>
      <c r="Y45" s="15"/>
      <c r="Z45" s="11"/>
      <c r="AA45" s="285"/>
    </row>
    <row r="46" spans="1:27" s="10" customFormat="1" ht="81.2" customHeight="1" x14ac:dyDescent="0.2">
      <c r="A46" s="483"/>
      <c r="B46" s="104">
        <v>39</v>
      </c>
      <c r="C46" s="4"/>
      <c r="D46" s="4"/>
      <c r="E46" s="44"/>
      <c r="F46" s="9"/>
      <c r="G46" s="9"/>
      <c r="H46" s="45"/>
      <c r="I46" s="46"/>
      <c r="J46" s="195"/>
      <c r="K46" s="209"/>
      <c r="L46" s="31"/>
      <c r="M46" s="14"/>
      <c r="N46" s="14" t="str">
        <f t="shared" si="0"/>
        <v/>
      </c>
      <c r="O46" s="14"/>
      <c r="P46" s="14"/>
      <c r="Q46" s="14"/>
      <c r="R46" s="14"/>
      <c r="S46" s="14"/>
      <c r="T46" s="14"/>
      <c r="U46" s="14"/>
      <c r="V46" s="14"/>
      <c r="W46" s="174">
        <f t="shared" si="1"/>
        <v>0</v>
      </c>
      <c r="X46" s="31"/>
      <c r="Y46" s="15"/>
      <c r="Z46" s="11"/>
      <c r="AA46" s="285"/>
    </row>
    <row r="47" spans="1:27" s="10" customFormat="1" ht="68.099999999999994" customHeight="1" x14ac:dyDescent="0.2">
      <c r="A47" s="483"/>
      <c r="B47" s="104">
        <v>40</v>
      </c>
      <c r="C47" s="4"/>
      <c r="D47" s="4"/>
      <c r="E47" s="44"/>
      <c r="F47" s="9"/>
      <c r="G47" s="9"/>
      <c r="H47" s="45"/>
      <c r="I47" s="46"/>
      <c r="J47" s="195"/>
      <c r="K47" s="209"/>
      <c r="L47" s="31"/>
      <c r="M47" s="14"/>
      <c r="N47" s="14" t="str">
        <f t="shared" si="0"/>
        <v/>
      </c>
      <c r="O47" s="14"/>
      <c r="P47" s="14"/>
      <c r="Q47" s="14"/>
      <c r="R47" s="14"/>
      <c r="S47" s="14"/>
      <c r="T47" s="14"/>
      <c r="U47" s="14"/>
      <c r="V47" s="14"/>
      <c r="W47" s="174">
        <f t="shared" ref="W47:W55" si="2">SUM(N47:V47)</f>
        <v>0</v>
      </c>
      <c r="X47" s="31"/>
      <c r="Y47" s="15"/>
      <c r="Z47" s="11"/>
      <c r="AA47" s="282"/>
    </row>
    <row r="48" spans="1:27" s="10" customFormat="1" ht="56.1" customHeight="1" x14ac:dyDescent="0.2">
      <c r="A48" s="483"/>
      <c r="B48" s="104">
        <v>41</v>
      </c>
      <c r="C48" s="4"/>
      <c r="D48" s="4"/>
      <c r="E48" s="44"/>
      <c r="F48" s="9"/>
      <c r="G48" s="9"/>
      <c r="H48" s="45"/>
      <c r="I48" s="46"/>
      <c r="J48" s="195"/>
      <c r="K48" s="209"/>
      <c r="L48" s="31"/>
      <c r="M48" s="14"/>
      <c r="N48" s="14" t="str">
        <f t="shared" si="0"/>
        <v/>
      </c>
      <c r="O48" s="14"/>
      <c r="P48" s="14"/>
      <c r="Q48" s="14"/>
      <c r="R48" s="14"/>
      <c r="S48" s="14"/>
      <c r="T48" s="14"/>
      <c r="U48" s="14"/>
      <c r="V48" s="14"/>
      <c r="W48" s="174">
        <f t="shared" si="2"/>
        <v>0</v>
      </c>
      <c r="X48" s="31"/>
      <c r="Y48" s="15"/>
      <c r="Z48" s="11"/>
      <c r="AA48" s="282"/>
    </row>
    <row r="49" spans="1:27" s="10" customFormat="1" ht="35.25" customHeight="1" x14ac:dyDescent="0.2">
      <c r="A49" s="483"/>
      <c r="B49" s="104">
        <v>42</v>
      </c>
      <c r="C49" s="4"/>
      <c r="D49" s="4"/>
      <c r="E49" s="44"/>
      <c r="F49" s="9"/>
      <c r="G49" s="9"/>
      <c r="H49" s="45"/>
      <c r="I49" s="46"/>
      <c r="J49" s="195"/>
      <c r="K49" s="209"/>
      <c r="L49" s="31"/>
      <c r="M49" s="14"/>
      <c r="N49" s="14" t="str">
        <f t="shared" si="0"/>
        <v/>
      </c>
      <c r="O49" s="14"/>
      <c r="P49" s="14"/>
      <c r="Q49" s="14"/>
      <c r="R49" s="14"/>
      <c r="S49" s="14"/>
      <c r="T49" s="14"/>
      <c r="U49" s="14"/>
      <c r="V49" s="14"/>
      <c r="W49" s="174">
        <f t="shared" si="2"/>
        <v>0</v>
      </c>
      <c r="X49" s="31"/>
      <c r="Y49" s="15"/>
      <c r="Z49" s="11"/>
      <c r="AA49" s="285"/>
    </row>
    <row r="50" spans="1:27" s="10" customFormat="1" ht="35.25" customHeight="1" x14ac:dyDescent="0.2">
      <c r="A50" s="483"/>
      <c r="B50" s="104">
        <v>43</v>
      </c>
      <c r="C50" s="4"/>
      <c r="D50" s="4"/>
      <c r="E50" s="44"/>
      <c r="F50" s="9"/>
      <c r="G50" s="9"/>
      <c r="H50" s="45"/>
      <c r="I50" s="46"/>
      <c r="J50" s="195"/>
      <c r="K50" s="209"/>
      <c r="L50" s="31"/>
      <c r="M50" s="14"/>
      <c r="N50" s="14" t="str">
        <f t="shared" si="0"/>
        <v/>
      </c>
      <c r="O50" s="14"/>
      <c r="P50" s="14"/>
      <c r="Q50" s="14"/>
      <c r="R50" s="14"/>
      <c r="S50" s="14"/>
      <c r="T50" s="14"/>
      <c r="U50" s="14"/>
      <c r="V50" s="14"/>
      <c r="W50" s="174">
        <f t="shared" si="2"/>
        <v>0</v>
      </c>
      <c r="X50" s="31"/>
      <c r="Y50" s="15"/>
      <c r="Z50" s="11"/>
      <c r="AA50" s="285"/>
    </row>
    <row r="51" spans="1:27" s="10" customFormat="1" ht="47.1" customHeight="1" x14ac:dyDescent="0.2">
      <c r="A51" s="483"/>
      <c r="B51" s="104">
        <v>44</v>
      </c>
      <c r="C51" s="4"/>
      <c r="D51" s="4"/>
      <c r="E51" s="44"/>
      <c r="F51" s="9"/>
      <c r="G51" s="9"/>
      <c r="H51" s="45"/>
      <c r="I51" s="46"/>
      <c r="J51" s="195"/>
      <c r="K51" s="209"/>
      <c r="L51" s="31"/>
      <c r="M51" s="14"/>
      <c r="N51" s="14" t="str">
        <f t="shared" si="0"/>
        <v/>
      </c>
      <c r="O51" s="14"/>
      <c r="P51" s="14"/>
      <c r="Q51" s="14"/>
      <c r="R51" s="14"/>
      <c r="S51" s="14"/>
      <c r="T51" s="14"/>
      <c r="U51" s="14"/>
      <c r="V51" s="14"/>
      <c r="W51" s="174">
        <f t="shared" si="2"/>
        <v>0</v>
      </c>
      <c r="X51" s="31"/>
      <c r="Y51" s="15"/>
      <c r="Z51" s="11"/>
      <c r="AA51" s="285"/>
    </row>
    <row r="52" spans="1:27" s="10" customFormat="1" ht="51" customHeight="1" x14ac:dyDescent="0.2">
      <c r="A52" s="483"/>
      <c r="B52" s="104">
        <v>45</v>
      </c>
      <c r="C52" s="4"/>
      <c r="D52" s="4"/>
      <c r="E52" s="44"/>
      <c r="F52" s="9"/>
      <c r="G52" s="9"/>
      <c r="H52" s="45"/>
      <c r="I52" s="46"/>
      <c r="J52" s="195"/>
      <c r="K52" s="209"/>
      <c r="L52" s="31"/>
      <c r="M52" s="14"/>
      <c r="N52" s="14" t="str">
        <f t="shared" si="0"/>
        <v/>
      </c>
      <c r="O52" s="14"/>
      <c r="P52" s="14"/>
      <c r="Q52" s="14"/>
      <c r="R52" s="14"/>
      <c r="S52" s="14"/>
      <c r="T52" s="14"/>
      <c r="U52" s="14"/>
      <c r="V52" s="14"/>
      <c r="W52" s="174">
        <f t="shared" si="2"/>
        <v>0</v>
      </c>
      <c r="X52" s="31"/>
      <c r="Y52" s="15"/>
      <c r="Z52" s="11"/>
      <c r="AA52" s="282"/>
    </row>
    <row r="53" spans="1:27" s="10" customFormat="1" ht="77.849999999999994" customHeight="1" thickBot="1" x14ac:dyDescent="0.25">
      <c r="A53" s="484"/>
      <c r="B53" s="104">
        <v>46</v>
      </c>
      <c r="C53" s="4"/>
      <c r="D53" s="4"/>
      <c r="E53" s="44"/>
      <c r="F53" s="9"/>
      <c r="G53" s="9"/>
      <c r="H53" s="45"/>
      <c r="I53" s="46"/>
      <c r="J53" s="195"/>
      <c r="K53" s="209"/>
      <c r="L53" s="31"/>
      <c r="M53" s="14"/>
      <c r="N53" s="14" t="str">
        <f t="shared" si="0"/>
        <v/>
      </c>
      <c r="O53" s="14"/>
      <c r="P53" s="14"/>
      <c r="Q53" s="14"/>
      <c r="R53" s="14"/>
      <c r="S53" s="14"/>
      <c r="T53" s="14"/>
      <c r="U53" s="14"/>
      <c r="V53" s="14"/>
      <c r="W53" s="174">
        <f t="shared" si="2"/>
        <v>0</v>
      </c>
      <c r="X53" s="31"/>
      <c r="Y53" s="15"/>
      <c r="Z53" s="11"/>
      <c r="AA53" s="285"/>
    </row>
    <row r="54" spans="1:27" s="10" customFormat="1" ht="59.85" customHeight="1" x14ac:dyDescent="0.2">
      <c r="A54" s="485" t="s">
        <v>46</v>
      </c>
      <c r="B54" s="104">
        <v>47</v>
      </c>
      <c r="C54" s="4"/>
      <c r="D54" s="4"/>
      <c r="E54" s="44"/>
      <c r="F54" s="9"/>
      <c r="G54" s="9"/>
      <c r="H54" s="45"/>
      <c r="I54" s="46"/>
      <c r="J54" s="195"/>
      <c r="K54" s="209"/>
      <c r="L54" s="31"/>
      <c r="M54" s="14"/>
      <c r="N54" s="14" t="str">
        <f t="shared" si="0"/>
        <v/>
      </c>
      <c r="O54" s="14"/>
      <c r="P54" s="14"/>
      <c r="Q54" s="14"/>
      <c r="R54" s="14"/>
      <c r="S54" s="14"/>
      <c r="T54" s="14"/>
      <c r="U54" s="14"/>
      <c r="V54" s="14"/>
      <c r="W54" s="174">
        <f t="shared" si="2"/>
        <v>0</v>
      </c>
      <c r="X54" s="31"/>
      <c r="Y54" s="15"/>
      <c r="Z54" s="11"/>
      <c r="AA54" s="282"/>
    </row>
    <row r="55" spans="1:27" s="10" customFormat="1" ht="59.85" customHeight="1" thickBot="1" x14ac:dyDescent="0.25">
      <c r="A55" s="485"/>
      <c r="B55" s="118">
        <v>48</v>
      </c>
      <c r="C55" s="66"/>
      <c r="D55" s="66"/>
      <c r="E55" s="75"/>
      <c r="F55" s="76"/>
      <c r="G55" s="76"/>
      <c r="H55" s="77"/>
      <c r="I55" s="78"/>
      <c r="J55" s="196"/>
      <c r="K55" s="210"/>
      <c r="L55" s="31"/>
      <c r="M55" s="14"/>
      <c r="N55" s="14" t="str">
        <f t="shared" si="0"/>
        <v/>
      </c>
      <c r="O55" s="14"/>
      <c r="P55" s="14"/>
      <c r="Q55" s="14"/>
      <c r="R55" s="14"/>
      <c r="S55" s="14"/>
      <c r="T55" s="14"/>
      <c r="U55" s="14"/>
      <c r="V55" s="14"/>
      <c r="W55" s="174">
        <f t="shared" si="2"/>
        <v>0</v>
      </c>
      <c r="X55" s="31"/>
      <c r="Y55" s="15"/>
      <c r="Z55" s="11"/>
      <c r="AA55" s="282"/>
    </row>
    <row r="56" spans="1:27" s="10" customFormat="1" ht="66.75" customHeight="1" thickTop="1" x14ac:dyDescent="0.2">
      <c r="A56" s="482" t="s">
        <v>47</v>
      </c>
      <c r="B56" s="189">
        <v>1</v>
      </c>
      <c r="C56" s="159"/>
      <c r="D56" s="159"/>
      <c r="E56" s="271"/>
      <c r="F56" s="160"/>
      <c r="G56" s="160"/>
      <c r="H56" s="161"/>
      <c r="I56" s="162"/>
      <c r="J56" s="197"/>
      <c r="K56" s="211"/>
      <c r="L56" s="190"/>
      <c r="M56" s="163"/>
      <c r="N56" s="163" t="str">
        <f>IF(SUM(K56:M56)&gt;0,SUM(K56:M56),"")</f>
        <v/>
      </c>
      <c r="O56" s="164"/>
      <c r="P56" s="164"/>
      <c r="Q56" s="164"/>
      <c r="R56" s="163"/>
      <c r="S56" s="163"/>
      <c r="T56" s="163"/>
      <c r="U56" s="163"/>
      <c r="V56" s="212"/>
      <c r="W56" s="286">
        <f>SUM(N56:V56)</f>
        <v>0</v>
      </c>
      <c r="X56" s="190"/>
      <c r="Y56" s="191"/>
      <c r="Z56" s="192"/>
      <c r="AA56" s="287"/>
    </row>
    <row r="57" spans="1:27" s="10" customFormat="1" ht="54" customHeight="1" x14ac:dyDescent="0.2">
      <c r="A57" s="483"/>
      <c r="B57" s="104">
        <v>2</v>
      </c>
      <c r="C57" s="62"/>
      <c r="D57" s="62"/>
      <c r="E57" s="264"/>
      <c r="F57" s="74"/>
      <c r="G57" s="74"/>
      <c r="H57" s="64"/>
      <c r="I57" s="65"/>
      <c r="J57" s="194"/>
      <c r="K57" s="208"/>
      <c r="L57" s="31"/>
      <c r="M57" s="14"/>
      <c r="N57" s="14" t="str">
        <f t="shared" ref="N57:N88" si="3">IF(SUM(K57:M57)&gt;0,SUM(K57:M57),"")</f>
        <v/>
      </c>
      <c r="O57" s="14"/>
      <c r="P57" s="14"/>
      <c r="Q57" s="14"/>
      <c r="R57" s="14"/>
      <c r="S57" s="14"/>
      <c r="T57" s="14"/>
      <c r="U57" s="14"/>
      <c r="V57" s="175"/>
      <c r="W57" s="288">
        <f>SUM(N57:V57)</f>
        <v>0</v>
      </c>
      <c r="X57" s="31"/>
      <c r="Y57" s="15"/>
      <c r="Z57" s="11"/>
      <c r="AA57" s="280"/>
    </row>
    <row r="58" spans="1:27" s="10" customFormat="1" ht="54" customHeight="1" x14ac:dyDescent="0.2">
      <c r="A58" s="483"/>
      <c r="B58" s="104">
        <v>3</v>
      </c>
      <c r="C58" s="62"/>
      <c r="D58" s="62"/>
      <c r="E58" s="264"/>
      <c r="F58" s="74"/>
      <c r="G58" s="74"/>
      <c r="H58" s="64"/>
      <c r="I58" s="65"/>
      <c r="J58" s="194"/>
      <c r="K58" s="208"/>
      <c r="L58" s="31"/>
      <c r="M58" s="14"/>
      <c r="N58" s="14" t="str">
        <f t="shared" si="3"/>
        <v/>
      </c>
      <c r="O58" s="14"/>
      <c r="P58" s="14"/>
      <c r="Q58" s="14"/>
      <c r="R58" s="14"/>
      <c r="S58" s="14"/>
      <c r="T58" s="14"/>
      <c r="U58" s="14"/>
      <c r="V58" s="175"/>
      <c r="W58" s="288">
        <f t="shared" ref="W58:W88" si="4">SUM(N58:V58)</f>
        <v>0</v>
      </c>
      <c r="X58" s="31"/>
      <c r="Y58" s="15"/>
      <c r="Z58" s="11"/>
      <c r="AA58" s="280"/>
    </row>
    <row r="59" spans="1:27" s="10" customFormat="1" ht="59.85" customHeight="1" x14ac:dyDescent="0.2">
      <c r="A59" s="483"/>
      <c r="B59" s="104">
        <v>4</v>
      </c>
      <c r="C59" s="62"/>
      <c r="D59" s="62"/>
      <c r="E59" s="264"/>
      <c r="F59" s="74"/>
      <c r="G59" s="74"/>
      <c r="H59" s="64"/>
      <c r="I59" s="65"/>
      <c r="J59" s="194"/>
      <c r="K59" s="208"/>
      <c r="L59" s="31"/>
      <c r="M59" s="14"/>
      <c r="N59" s="14" t="str">
        <f t="shared" si="3"/>
        <v/>
      </c>
      <c r="O59" s="14"/>
      <c r="P59" s="14"/>
      <c r="Q59" s="14"/>
      <c r="R59" s="14"/>
      <c r="S59" s="14"/>
      <c r="T59" s="14"/>
      <c r="U59" s="14"/>
      <c r="V59" s="175"/>
      <c r="W59" s="288">
        <f t="shared" si="4"/>
        <v>0</v>
      </c>
      <c r="X59" s="31"/>
      <c r="Y59" s="15"/>
      <c r="Z59" s="11"/>
      <c r="AA59" s="285"/>
    </row>
    <row r="60" spans="1:27" s="10" customFormat="1" ht="54" customHeight="1" x14ac:dyDescent="0.2">
      <c r="A60" s="483"/>
      <c r="B60" s="104">
        <v>5</v>
      </c>
      <c r="C60" s="4"/>
      <c r="D60" s="4"/>
      <c r="E60" s="264"/>
      <c r="F60" s="74"/>
      <c r="G60" s="74"/>
      <c r="H60" s="64"/>
      <c r="I60" s="65"/>
      <c r="J60" s="194"/>
      <c r="K60" s="208"/>
      <c r="L60" s="31"/>
      <c r="M60" s="14"/>
      <c r="N60" s="14" t="str">
        <f t="shared" si="3"/>
        <v/>
      </c>
      <c r="O60" s="14"/>
      <c r="P60" s="14"/>
      <c r="Q60" s="14"/>
      <c r="R60" s="14"/>
      <c r="S60" s="14"/>
      <c r="T60" s="14"/>
      <c r="U60" s="14"/>
      <c r="V60" s="175"/>
      <c r="W60" s="288">
        <f t="shared" si="4"/>
        <v>0</v>
      </c>
      <c r="X60" s="31"/>
      <c r="Y60" s="15"/>
      <c r="Z60" s="11"/>
      <c r="AA60" s="280"/>
    </row>
    <row r="61" spans="1:27" s="10" customFormat="1" ht="54" customHeight="1" x14ac:dyDescent="0.2">
      <c r="A61" s="483"/>
      <c r="B61" s="104">
        <v>6</v>
      </c>
      <c r="C61" s="4"/>
      <c r="D61" s="4"/>
      <c r="E61" s="264"/>
      <c r="F61" s="74"/>
      <c r="G61" s="74"/>
      <c r="H61" s="64"/>
      <c r="I61" s="65"/>
      <c r="J61" s="194"/>
      <c r="K61" s="208"/>
      <c r="L61" s="31"/>
      <c r="M61" s="14"/>
      <c r="N61" s="14" t="str">
        <f t="shared" si="3"/>
        <v/>
      </c>
      <c r="O61" s="14"/>
      <c r="P61" s="14"/>
      <c r="Q61" s="14"/>
      <c r="R61" s="14"/>
      <c r="S61" s="14"/>
      <c r="T61" s="14"/>
      <c r="U61" s="14"/>
      <c r="V61" s="175"/>
      <c r="W61" s="288">
        <f t="shared" si="4"/>
        <v>0</v>
      </c>
      <c r="X61" s="31"/>
      <c r="Y61" s="15"/>
      <c r="Z61" s="11"/>
      <c r="AA61" s="280"/>
    </row>
    <row r="62" spans="1:27" s="10" customFormat="1" ht="54" customHeight="1" x14ac:dyDescent="0.2">
      <c r="A62" s="483"/>
      <c r="B62" s="104">
        <v>7</v>
      </c>
      <c r="C62" s="4"/>
      <c r="D62" s="4"/>
      <c r="E62" s="264"/>
      <c r="F62" s="74"/>
      <c r="G62" s="74"/>
      <c r="H62" s="64"/>
      <c r="I62" s="65"/>
      <c r="J62" s="194"/>
      <c r="K62" s="208"/>
      <c r="L62" s="188"/>
      <c r="M62" s="14"/>
      <c r="N62" s="14" t="str">
        <f t="shared" si="3"/>
        <v/>
      </c>
      <c r="O62" s="14"/>
      <c r="P62" s="14"/>
      <c r="Q62" s="14"/>
      <c r="R62" s="14"/>
      <c r="S62" s="14"/>
      <c r="T62" s="14"/>
      <c r="U62" s="14"/>
      <c r="V62" s="175"/>
      <c r="W62" s="288">
        <f t="shared" si="4"/>
        <v>0</v>
      </c>
      <c r="X62" s="31"/>
      <c r="Y62" s="15"/>
      <c r="Z62" s="11"/>
      <c r="AA62" s="281"/>
    </row>
    <row r="63" spans="1:27" s="10" customFormat="1" ht="54" customHeight="1" x14ac:dyDescent="0.2">
      <c r="A63" s="483"/>
      <c r="B63" s="104">
        <v>8</v>
      </c>
      <c r="C63" s="4"/>
      <c r="D63" s="4"/>
      <c r="E63" s="264"/>
      <c r="F63" s="74"/>
      <c r="G63" s="74"/>
      <c r="H63" s="64"/>
      <c r="I63" s="65"/>
      <c r="J63" s="194"/>
      <c r="K63" s="208"/>
      <c r="L63" s="188"/>
      <c r="M63" s="14"/>
      <c r="N63" s="14" t="str">
        <f t="shared" si="3"/>
        <v/>
      </c>
      <c r="O63" s="14"/>
      <c r="P63" s="14"/>
      <c r="Q63" s="14"/>
      <c r="R63" s="14"/>
      <c r="S63" s="14"/>
      <c r="T63" s="14"/>
      <c r="U63" s="14"/>
      <c r="V63" s="175"/>
      <c r="W63" s="288">
        <f t="shared" si="4"/>
        <v>0</v>
      </c>
      <c r="X63" s="31"/>
      <c r="Y63" s="15"/>
      <c r="Z63" s="11"/>
      <c r="AA63" s="285"/>
    </row>
    <row r="64" spans="1:27" s="10" customFormat="1" ht="54" customHeight="1" x14ac:dyDescent="0.2">
      <c r="A64" s="483"/>
      <c r="B64" s="104">
        <v>9</v>
      </c>
      <c r="C64" s="62"/>
      <c r="D64" s="62"/>
      <c r="E64" s="264"/>
      <c r="F64" s="74"/>
      <c r="G64" s="74"/>
      <c r="H64" s="64"/>
      <c r="I64" s="65"/>
      <c r="J64" s="194"/>
      <c r="K64" s="208"/>
      <c r="L64" s="31"/>
      <c r="M64" s="14"/>
      <c r="N64" s="14" t="str">
        <f t="shared" si="3"/>
        <v/>
      </c>
      <c r="O64" s="14"/>
      <c r="P64" s="14"/>
      <c r="Q64" s="14"/>
      <c r="R64" s="14"/>
      <c r="S64" s="14"/>
      <c r="T64" s="14"/>
      <c r="U64" s="14"/>
      <c r="V64" s="175"/>
      <c r="W64" s="288">
        <f t="shared" si="4"/>
        <v>0</v>
      </c>
      <c r="X64" s="31"/>
      <c r="Y64" s="15"/>
      <c r="Z64" s="11"/>
      <c r="AA64" s="285"/>
    </row>
    <row r="65" spans="1:27" s="10" customFormat="1" ht="54" customHeight="1" x14ac:dyDescent="0.2">
      <c r="A65" s="483"/>
      <c r="B65" s="104">
        <v>10</v>
      </c>
      <c r="C65" s="4"/>
      <c r="D65" s="4"/>
      <c r="E65" s="264"/>
      <c r="F65" s="74"/>
      <c r="G65" s="74"/>
      <c r="H65" s="64"/>
      <c r="I65" s="65"/>
      <c r="J65" s="194"/>
      <c r="K65" s="208"/>
      <c r="L65" s="31"/>
      <c r="M65" s="14"/>
      <c r="N65" s="14" t="str">
        <f t="shared" si="3"/>
        <v/>
      </c>
      <c r="O65" s="14"/>
      <c r="P65" s="14"/>
      <c r="Q65" s="14"/>
      <c r="R65" s="14"/>
      <c r="S65" s="14"/>
      <c r="T65" s="14"/>
      <c r="U65" s="14"/>
      <c r="V65" s="175"/>
      <c r="W65" s="288">
        <f t="shared" si="4"/>
        <v>0</v>
      </c>
      <c r="X65" s="31"/>
      <c r="Y65" s="15"/>
      <c r="Z65" s="11"/>
      <c r="AA65" s="280"/>
    </row>
    <row r="66" spans="1:27" s="10" customFormat="1" ht="54" customHeight="1" x14ac:dyDescent="0.2">
      <c r="A66" s="483"/>
      <c r="B66" s="104">
        <v>11</v>
      </c>
      <c r="C66" s="62"/>
      <c r="D66" s="62"/>
      <c r="E66" s="264"/>
      <c r="F66" s="74"/>
      <c r="G66" s="74"/>
      <c r="H66" s="64"/>
      <c r="I66" s="65"/>
      <c r="J66" s="194"/>
      <c r="K66" s="208"/>
      <c r="L66" s="31"/>
      <c r="M66" s="14"/>
      <c r="N66" s="14" t="str">
        <f t="shared" si="3"/>
        <v/>
      </c>
      <c r="O66" s="14"/>
      <c r="P66" s="14"/>
      <c r="Q66" s="14"/>
      <c r="R66" s="14"/>
      <c r="S66" s="14"/>
      <c r="T66" s="14"/>
      <c r="U66" s="14"/>
      <c r="V66" s="175"/>
      <c r="W66" s="288">
        <f t="shared" si="4"/>
        <v>0</v>
      </c>
      <c r="X66" s="31"/>
      <c r="Y66" s="15"/>
      <c r="Z66" s="11"/>
      <c r="AA66" s="285"/>
    </row>
    <row r="67" spans="1:27" s="10" customFormat="1" ht="61.35" customHeight="1" x14ac:dyDescent="0.2">
      <c r="A67" s="483"/>
      <c r="B67" s="104">
        <v>12</v>
      </c>
      <c r="C67" s="62"/>
      <c r="D67" s="62"/>
      <c r="E67" s="264"/>
      <c r="F67" s="74"/>
      <c r="G67" s="74"/>
      <c r="H67" s="64"/>
      <c r="I67" s="65"/>
      <c r="J67" s="194"/>
      <c r="K67" s="208"/>
      <c r="L67" s="31"/>
      <c r="M67" s="14"/>
      <c r="N67" s="14" t="str">
        <f t="shared" si="3"/>
        <v/>
      </c>
      <c r="O67" s="14"/>
      <c r="P67" s="14"/>
      <c r="Q67" s="14"/>
      <c r="R67" s="14"/>
      <c r="S67" s="14"/>
      <c r="T67" s="14"/>
      <c r="U67" s="14"/>
      <c r="V67" s="175"/>
      <c r="W67" s="288">
        <f t="shared" si="4"/>
        <v>0</v>
      </c>
      <c r="X67" s="31"/>
      <c r="Y67" s="15"/>
      <c r="Z67" s="11"/>
      <c r="AA67" s="280"/>
    </row>
    <row r="68" spans="1:27" s="10" customFormat="1" ht="54" customHeight="1" x14ac:dyDescent="0.2">
      <c r="A68" s="483"/>
      <c r="B68" s="104">
        <v>13</v>
      </c>
      <c r="C68" s="4"/>
      <c r="D68" s="4"/>
      <c r="E68" s="264"/>
      <c r="F68" s="74"/>
      <c r="G68" s="74"/>
      <c r="H68" s="64"/>
      <c r="I68" s="65"/>
      <c r="J68" s="194"/>
      <c r="K68" s="208"/>
      <c r="L68" s="31"/>
      <c r="M68" s="14"/>
      <c r="N68" s="14" t="str">
        <f t="shared" si="3"/>
        <v/>
      </c>
      <c r="O68" s="14"/>
      <c r="P68" s="14"/>
      <c r="Q68" s="14"/>
      <c r="R68" s="14"/>
      <c r="S68" s="14"/>
      <c r="T68" s="14"/>
      <c r="U68" s="14"/>
      <c r="V68" s="175"/>
      <c r="W68" s="288">
        <f t="shared" si="4"/>
        <v>0</v>
      </c>
      <c r="X68" s="31"/>
      <c r="Y68" s="15"/>
      <c r="Z68" s="11"/>
      <c r="AA68" s="285"/>
    </row>
    <row r="69" spans="1:27" s="10" customFormat="1" ht="54" customHeight="1" x14ac:dyDescent="0.2">
      <c r="A69" s="483"/>
      <c r="B69" s="104">
        <v>14</v>
      </c>
      <c r="C69" s="4"/>
      <c r="D69" s="4"/>
      <c r="E69" s="264"/>
      <c r="F69" s="74"/>
      <c r="G69" s="74"/>
      <c r="H69" s="64"/>
      <c r="I69" s="65"/>
      <c r="J69" s="194"/>
      <c r="K69" s="208"/>
      <c r="L69" s="31"/>
      <c r="M69" s="14"/>
      <c r="N69" s="14" t="str">
        <f t="shared" si="3"/>
        <v/>
      </c>
      <c r="O69" s="14"/>
      <c r="P69" s="14"/>
      <c r="Q69" s="14"/>
      <c r="R69" s="14"/>
      <c r="S69" s="14"/>
      <c r="T69" s="14"/>
      <c r="U69" s="14"/>
      <c r="V69" s="175"/>
      <c r="W69" s="288">
        <f t="shared" si="4"/>
        <v>0</v>
      </c>
      <c r="X69" s="31"/>
      <c r="Y69" s="15"/>
      <c r="Z69" s="11"/>
      <c r="AA69" s="285"/>
    </row>
    <row r="70" spans="1:27" s="10" customFormat="1" ht="59.85" customHeight="1" x14ac:dyDescent="0.2">
      <c r="A70" s="483"/>
      <c r="B70" s="104">
        <v>15</v>
      </c>
      <c r="C70" s="4"/>
      <c r="D70" s="4"/>
      <c r="E70" s="264"/>
      <c r="F70" s="74"/>
      <c r="G70" s="74"/>
      <c r="H70" s="64"/>
      <c r="I70" s="65"/>
      <c r="J70" s="194"/>
      <c r="K70" s="208"/>
      <c r="L70" s="31"/>
      <c r="M70" s="14"/>
      <c r="N70" s="14" t="str">
        <f t="shared" si="3"/>
        <v/>
      </c>
      <c r="O70" s="14"/>
      <c r="P70" s="14"/>
      <c r="Q70" s="14"/>
      <c r="R70" s="14"/>
      <c r="S70" s="14"/>
      <c r="T70" s="14"/>
      <c r="U70" s="14"/>
      <c r="V70" s="175"/>
      <c r="W70" s="288">
        <f t="shared" si="4"/>
        <v>0</v>
      </c>
      <c r="X70" s="31"/>
      <c r="Y70" s="15"/>
      <c r="Z70" s="11"/>
      <c r="AA70" s="285"/>
    </row>
    <row r="71" spans="1:27" s="10" customFormat="1" ht="54" customHeight="1" x14ac:dyDescent="0.2">
      <c r="A71" s="483"/>
      <c r="B71" s="104">
        <v>16</v>
      </c>
      <c r="C71" s="4"/>
      <c r="D71" s="4"/>
      <c r="E71" s="264"/>
      <c r="F71" s="74"/>
      <c r="G71" s="74"/>
      <c r="H71" s="64"/>
      <c r="I71" s="65"/>
      <c r="J71" s="198"/>
      <c r="K71" s="208"/>
      <c r="L71" s="31"/>
      <c r="M71" s="14"/>
      <c r="N71" s="14" t="str">
        <f t="shared" si="3"/>
        <v/>
      </c>
      <c r="O71" s="14"/>
      <c r="P71" s="14"/>
      <c r="Q71" s="14"/>
      <c r="R71" s="14"/>
      <c r="S71" s="14"/>
      <c r="T71" s="14"/>
      <c r="U71" s="14"/>
      <c r="V71" s="175"/>
      <c r="W71" s="288">
        <f t="shared" si="4"/>
        <v>0</v>
      </c>
      <c r="X71" s="31"/>
      <c r="Y71" s="15"/>
      <c r="Z71" s="11"/>
      <c r="AA71" s="285"/>
    </row>
    <row r="72" spans="1:27" s="10" customFormat="1" ht="54" customHeight="1" x14ac:dyDescent="0.2">
      <c r="A72" s="483"/>
      <c r="B72" s="104">
        <v>17</v>
      </c>
      <c r="C72" s="4"/>
      <c r="D72" s="4"/>
      <c r="E72" s="264"/>
      <c r="F72" s="74"/>
      <c r="G72" s="74"/>
      <c r="H72" s="64"/>
      <c r="I72" s="65"/>
      <c r="J72" s="194"/>
      <c r="K72" s="208"/>
      <c r="L72" s="31"/>
      <c r="M72" s="14"/>
      <c r="N72" s="14" t="str">
        <f t="shared" si="3"/>
        <v/>
      </c>
      <c r="O72" s="14"/>
      <c r="P72" s="14"/>
      <c r="Q72" s="14"/>
      <c r="R72" s="14"/>
      <c r="S72" s="14"/>
      <c r="T72" s="14"/>
      <c r="U72" s="14"/>
      <c r="V72" s="175"/>
      <c r="W72" s="288">
        <f t="shared" si="4"/>
        <v>0</v>
      </c>
      <c r="X72" s="31"/>
      <c r="Y72" s="15"/>
      <c r="Z72" s="11"/>
      <c r="AA72" s="285"/>
    </row>
    <row r="73" spans="1:27" s="10" customFormat="1" ht="122.1" customHeight="1" thickBot="1" x14ac:dyDescent="0.25">
      <c r="A73" s="484"/>
      <c r="B73" s="104">
        <v>18</v>
      </c>
      <c r="C73" s="4"/>
      <c r="D73" s="4"/>
      <c r="E73" s="264"/>
      <c r="F73" s="74"/>
      <c r="G73" s="74"/>
      <c r="H73" s="64"/>
      <c r="I73" s="65"/>
      <c r="J73" s="194"/>
      <c r="K73" s="208"/>
      <c r="L73" s="14"/>
      <c r="M73" s="14"/>
      <c r="N73" s="14" t="str">
        <f t="shared" si="3"/>
        <v/>
      </c>
      <c r="O73" s="14"/>
      <c r="P73" s="14"/>
      <c r="Q73" s="14"/>
      <c r="R73" s="14"/>
      <c r="S73" s="14"/>
      <c r="T73" s="14"/>
      <c r="U73" s="14"/>
      <c r="V73" s="175"/>
      <c r="W73" s="288">
        <f t="shared" si="4"/>
        <v>0</v>
      </c>
      <c r="X73" s="31"/>
      <c r="Y73" s="15"/>
      <c r="Z73" s="11"/>
      <c r="AA73" s="285"/>
    </row>
    <row r="74" spans="1:27" s="10" customFormat="1" ht="136.35" customHeight="1" x14ac:dyDescent="0.2">
      <c r="A74" s="482" t="s">
        <v>47</v>
      </c>
      <c r="B74" s="104">
        <v>19</v>
      </c>
      <c r="C74" s="4"/>
      <c r="D74" s="4"/>
      <c r="E74" s="264"/>
      <c r="F74" s="74"/>
      <c r="G74" s="74"/>
      <c r="H74" s="64"/>
      <c r="I74" s="65"/>
      <c r="J74" s="194"/>
      <c r="K74" s="208"/>
      <c r="L74" s="182"/>
      <c r="M74" s="14"/>
      <c r="N74" s="14" t="str">
        <f t="shared" si="3"/>
        <v/>
      </c>
      <c r="O74" s="14"/>
      <c r="P74" s="14"/>
      <c r="Q74" s="14"/>
      <c r="R74" s="14"/>
      <c r="S74" s="14"/>
      <c r="T74" s="14"/>
      <c r="U74" s="14"/>
      <c r="V74" s="175"/>
      <c r="W74" s="288">
        <f t="shared" si="4"/>
        <v>0</v>
      </c>
      <c r="X74" s="31"/>
      <c r="Y74" s="15"/>
      <c r="Z74" s="11"/>
      <c r="AA74" s="289"/>
    </row>
    <row r="75" spans="1:27" s="10" customFormat="1" ht="135.19999999999999" customHeight="1" x14ac:dyDescent="0.2">
      <c r="A75" s="483"/>
      <c r="B75" s="104">
        <v>20</v>
      </c>
      <c r="C75" s="4"/>
      <c r="D75" s="4"/>
      <c r="E75" s="264"/>
      <c r="F75" s="74"/>
      <c r="G75" s="74"/>
      <c r="H75" s="64"/>
      <c r="I75" s="65"/>
      <c r="J75" s="194"/>
      <c r="K75" s="208"/>
      <c r="L75" s="182"/>
      <c r="M75" s="14"/>
      <c r="N75" s="14" t="str">
        <f t="shared" si="3"/>
        <v/>
      </c>
      <c r="O75" s="14"/>
      <c r="P75" s="14"/>
      <c r="Q75" s="14"/>
      <c r="R75" s="14"/>
      <c r="S75" s="14"/>
      <c r="T75" s="14"/>
      <c r="U75" s="14"/>
      <c r="V75" s="175"/>
      <c r="W75" s="288">
        <f t="shared" si="4"/>
        <v>0</v>
      </c>
      <c r="X75" s="31"/>
      <c r="Y75" s="15"/>
      <c r="Z75" s="11"/>
      <c r="AA75" s="289"/>
    </row>
    <row r="76" spans="1:27" s="10" customFormat="1" ht="162" customHeight="1" x14ac:dyDescent="0.2">
      <c r="A76" s="483"/>
      <c r="B76" s="104">
        <v>21</v>
      </c>
      <c r="C76" s="4"/>
      <c r="D76" s="4"/>
      <c r="E76" s="264"/>
      <c r="F76" s="74"/>
      <c r="G76" s="74"/>
      <c r="H76" s="64"/>
      <c r="I76" s="65"/>
      <c r="J76" s="194"/>
      <c r="K76" s="208"/>
      <c r="L76" s="182"/>
      <c r="M76" s="14"/>
      <c r="N76" s="14" t="str">
        <f t="shared" si="3"/>
        <v/>
      </c>
      <c r="O76" s="14"/>
      <c r="P76" s="14"/>
      <c r="Q76" s="14"/>
      <c r="R76" s="14"/>
      <c r="S76" s="14"/>
      <c r="T76" s="14"/>
      <c r="U76" s="14"/>
      <c r="V76" s="175"/>
      <c r="W76" s="288">
        <f t="shared" si="4"/>
        <v>0</v>
      </c>
      <c r="X76" s="31"/>
      <c r="Y76" s="15"/>
      <c r="Z76" s="11"/>
      <c r="AA76" s="289"/>
    </row>
    <row r="77" spans="1:27" s="10" customFormat="1" ht="122.45" customHeight="1" x14ac:dyDescent="0.2">
      <c r="A77" s="483"/>
      <c r="B77" s="104">
        <v>22</v>
      </c>
      <c r="C77" s="4"/>
      <c r="D77" s="4"/>
      <c r="E77" s="264"/>
      <c r="F77" s="74"/>
      <c r="G77" s="74"/>
      <c r="H77" s="64"/>
      <c r="I77" s="65"/>
      <c r="J77" s="194"/>
      <c r="K77" s="208"/>
      <c r="L77" s="182"/>
      <c r="M77" s="14"/>
      <c r="N77" s="14" t="str">
        <f t="shared" si="3"/>
        <v/>
      </c>
      <c r="O77" s="14"/>
      <c r="P77" s="14"/>
      <c r="Q77" s="14"/>
      <c r="R77" s="14"/>
      <c r="S77" s="14"/>
      <c r="T77" s="14"/>
      <c r="U77" s="14"/>
      <c r="V77" s="175"/>
      <c r="W77" s="288">
        <f t="shared" si="4"/>
        <v>0</v>
      </c>
      <c r="X77" s="31"/>
      <c r="Y77" s="15"/>
      <c r="Z77" s="11"/>
      <c r="AA77" s="289"/>
    </row>
    <row r="78" spans="1:27" s="10" customFormat="1" ht="108" customHeight="1" x14ac:dyDescent="0.2">
      <c r="A78" s="483"/>
      <c r="B78" s="104">
        <v>23</v>
      </c>
      <c r="C78" s="4"/>
      <c r="D78" s="4"/>
      <c r="E78" s="264"/>
      <c r="F78" s="74"/>
      <c r="G78" s="74"/>
      <c r="H78" s="64"/>
      <c r="I78" s="65"/>
      <c r="J78" s="194"/>
      <c r="K78" s="208"/>
      <c r="L78" s="182"/>
      <c r="M78" s="14"/>
      <c r="N78" s="14" t="str">
        <f t="shared" si="3"/>
        <v/>
      </c>
      <c r="O78" s="14"/>
      <c r="P78" s="14"/>
      <c r="Q78" s="14"/>
      <c r="R78" s="14"/>
      <c r="S78" s="14"/>
      <c r="T78" s="14"/>
      <c r="U78" s="14"/>
      <c r="V78" s="175"/>
      <c r="W78" s="288">
        <f t="shared" si="4"/>
        <v>0</v>
      </c>
      <c r="X78" s="31"/>
      <c r="Y78" s="15"/>
      <c r="Z78" s="11"/>
      <c r="AA78" s="289"/>
    </row>
    <row r="79" spans="1:27" s="10" customFormat="1" ht="119.1" customHeight="1" x14ac:dyDescent="0.2">
      <c r="A79" s="483"/>
      <c r="B79" s="104">
        <v>24</v>
      </c>
      <c r="C79" s="4"/>
      <c r="D79" s="4"/>
      <c r="E79" s="264"/>
      <c r="F79" s="74"/>
      <c r="G79" s="74"/>
      <c r="H79" s="64"/>
      <c r="I79" s="65"/>
      <c r="J79" s="194"/>
      <c r="K79" s="208"/>
      <c r="L79" s="182"/>
      <c r="M79" s="14"/>
      <c r="N79" s="14" t="str">
        <f t="shared" si="3"/>
        <v/>
      </c>
      <c r="O79" s="14"/>
      <c r="P79" s="14"/>
      <c r="Q79" s="14"/>
      <c r="R79" s="14"/>
      <c r="S79" s="14"/>
      <c r="T79" s="14"/>
      <c r="U79" s="14"/>
      <c r="V79" s="175"/>
      <c r="W79" s="288">
        <f t="shared" si="4"/>
        <v>0</v>
      </c>
      <c r="X79" s="31"/>
      <c r="Y79" s="15"/>
      <c r="Z79" s="11"/>
      <c r="AA79" s="289"/>
    </row>
    <row r="80" spans="1:27" s="10" customFormat="1" ht="79.349999999999994" customHeight="1" x14ac:dyDescent="0.2">
      <c r="A80" s="483"/>
      <c r="B80" s="104">
        <v>25</v>
      </c>
      <c r="C80" s="4"/>
      <c r="D80" s="4"/>
      <c r="E80" s="264"/>
      <c r="F80" s="74"/>
      <c r="G80" s="74"/>
      <c r="H80" s="64"/>
      <c r="I80" s="65"/>
      <c r="J80" s="194"/>
      <c r="K80" s="208"/>
      <c r="L80" s="182"/>
      <c r="M80" s="14"/>
      <c r="N80" s="14" t="str">
        <f t="shared" si="3"/>
        <v/>
      </c>
      <c r="O80" s="14"/>
      <c r="P80" s="14"/>
      <c r="Q80" s="14"/>
      <c r="R80" s="14"/>
      <c r="S80" s="14"/>
      <c r="T80" s="14"/>
      <c r="U80" s="14"/>
      <c r="V80" s="175"/>
      <c r="W80" s="288">
        <f t="shared" si="4"/>
        <v>0</v>
      </c>
      <c r="X80" s="31"/>
      <c r="Y80" s="15"/>
      <c r="Z80" s="11"/>
      <c r="AA80" s="289"/>
    </row>
    <row r="81" spans="1:27" s="10" customFormat="1" ht="102.95" customHeight="1" x14ac:dyDescent="0.2">
      <c r="A81" s="483"/>
      <c r="B81" s="104">
        <v>26</v>
      </c>
      <c r="C81" s="4"/>
      <c r="D81" s="4"/>
      <c r="E81" s="264"/>
      <c r="F81" s="74"/>
      <c r="G81" s="74"/>
      <c r="H81" s="64"/>
      <c r="I81" s="65"/>
      <c r="J81" s="194"/>
      <c r="K81" s="208"/>
      <c r="L81" s="31"/>
      <c r="M81" s="14"/>
      <c r="N81" s="14" t="str">
        <f t="shared" si="3"/>
        <v/>
      </c>
      <c r="O81" s="14"/>
      <c r="P81" s="14"/>
      <c r="Q81" s="14"/>
      <c r="R81" s="14"/>
      <c r="S81" s="14"/>
      <c r="T81" s="14"/>
      <c r="U81" s="14"/>
      <c r="V81" s="175"/>
      <c r="W81" s="288">
        <f t="shared" si="4"/>
        <v>0</v>
      </c>
      <c r="X81" s="31"/>
      <c r="Y81" s="15"/>
      <c r="Z81" s="11"/>
      <c r="AA81" s="285"/>
    </row>
    <row r="82" spans="1:27" s="10" customFormat="1" ht="81.2" customHeight="1" x14ac:dyDescent="0.2">
      <c r="A82" s="483"/>
      <c r="B82" s="104">
        <v>27</v>
      </c>
      <c r="C82" s="4"/>
      <c r="D82" s="4"/>
      <c r="E82" s="264"/>
      <c r="F82" s="74"/>
      <c r="G82" s="74"/>
      <c r="H82" s="64"/>
      <c r="I82" s="65"/>
      <c r="J82" s="194"/>
      <c r="K82" s="208"/>
      <c r="L82" s="31"/>
      <c r="M82" s="14"/>
      <c r="N82" s="14" t="str">
        <f t="shared" si="3"/>
        <v/>
      </c>
      <c r="O82" s="14"/>
      <c r="P82" s="14"/>
      <c r="Q82" s="14"/>
      <c r="R82" s="14"/>
      <c r="S82" s="14"/>
      <c r="T82" s="14"/>
      <c r="U82" s="14"/>
      <c r="V82" s="175"/>
      <c r="W82" s="288">
        <f t="shared" si="4"/>
        <v>0</v>
      </c>
      <c r="X82" s="31"/>
      <c r="Y82" s="15"/>
      <c r="Z82" s="11"/>
      <c r="AA82" s="285"/>
    </row>
    <row r="83" spans="1:27" s="10" customFormat="1" ht="134.25" customHeight="1" x14ac:dyDescent="0.2">
      <c r="A83" s="483"/>
      <c r="B83" s="104">
        <v>28</v>
      </c>
      <c r="C83" s="4"/>
      <c r="D83" s="4"/>
      <c r="E83" s="264"/>
      <c r="F83" s="74"/>
      <c r="G83" s="74"/>
      <c r="H83" s="64"/>
      <c r="I83" s="65"/>
      <c r="J83" s="194"/>
      <c r="K83" s="208"/>
      <c r="L83" s="31"/>
      <c r="M83" s="14"/>
      <c r="N83" s="14" t="str">
        <f t="shared" si="3"/>
        <v/>
      </c>
      <c r="O83" s="14"/>
      <c r="P83" s="14">
        <v>1</v>
      </c>
      <c r="Q83" s="14"/>
      <c r="R83" s="14"/>
      <c r="S83" s="14"/>
      <c r="T83" s="14"/>
      <c r="U83" s="14"/>
      <c r="V83" s="175"/>
      <c r="W83" s="288">
        <f t="shared" si="4"/>
        <v>1</v>
      </c>
      <c r="X83" s="31"/>
      <c r="Y83" s="15"/>
      <c r="Z83" s="11"/>
      <c r="AA83" s="285"/>
    </row>
    <row r="84" spans="1:27" s="10" customFormat="1" ht="70.7" customHeight="1" thickBot="1" x14ac:dyDescent="0.25">
      <c r="A84" s="484"/>
      <c r="B84" s="104">
        <v>29</v>
      </c>
      <c r="C84" s="4"/>
      <c r="D84" s="4"/>
      <c r="E84" s="264"/>
      <c r="F84" s="74"/>
      <c r="G84" s="74"/>
      <c r="H84" s="64"/>
      <c r="I84" s="65"/>
      <c r="J84" s="194"/>
      <c r="K84" s="208"/>
      <c r="L84" s="31"/>
      <c r="M84" s="14"/>
      <c r="N84" s="14" t="str">
        <f t="shared" si="3"/>
        <v/>
      </c>
      <c r="O84" s="14"/>
      <c r="P84" s="14"/>
      <c r="Q84" s="14"/>
      <c r="R84" s="14"/>
      <c r="S84" s="14"/>
      <c r="T84" s="14"/>
      <c r="U84" s="14"/>
      <c r="V84" s="175"/>
      <c r="W84" s="288">
        <f t="shared" si="4"/>
        <v>0</v>
      </c>
      <c r="X84" s="31"/>
      <c r="Y84" s="15"/>
      <c r="Z84" s="11"/>
      <c r="AA84" s="285"/>
    </row>
    <row r="85" spans="1:27" s="10" customFormat="1" ht="83.45" customHeight="1" x14ac:dyDescent="0.2">
      <c r="A85" s="483" t="s">
        <v>47</v>
      </c>
      <c r="B85" s="104">
        <v>30</v>
      </c>
      <c r="C85" s="4"/>
      <c r="D85" s="4"/>
      <c r="E85" s="264"/>
      <c r="F85" s="74"/>
      <c r="G85" s="74"/>
      <c r="H85" s="64"/>
      <c r="I85" s="65"/>
      <c r="J85" s="198"/>
      <c r="K85" s="208"/>
      <c r="L85" s="31"/>
      <c r="M85" s="14"/>
      <c r="N85" s="14" t="str">
        <f t="shared" si="3"/>
        <v/>
      </c>
      <c r="O85" s="14"/>
      <c r="P85" s="14"/>
      <c r="Q85" s="14"/>
      <c r="R85" s="14"/>
      <c r="S85" s="14"/>
      <c r="T85" s="14"/>
      <c r="U85" s="14"/>
      <c r="V85" s="175"/>
      <c r="W85" s="288">
        <f t="shared" si="4"/>
        <v>0</v>
      </c>
      <c r="X85" s="31"/>
      <c r="Y85" s="15"/>
      <c r="Z85" s="11"/>
      <c r="AA85" s="285"/>
    </row>
    <row r="86" spans="1:27" ht="77.849999999999994" customHeight="1" x14ac:dyDescent="0.2">
      <c r="A86" s="483"/>
      <c r="B86" s="104">
        <v>31</v>
      </c>
      <c r="C86" s="4"/>
      <c r="D86" s="4"/>
      <c r="E86" s="264"/>
      <c r="F86" s="74"/>
      <c r="G86" s="74"/>
      <c r="H86" s="64"/>
      <c r="I86" s="65"/>
      <c r="J86" s="199"/>
      <c r="K86" s="208"/>
      <c r="L86" s="31"/>
      <c r="M86" s="14"/>
      <c r="N86" s="14" t="str">
        <f t="shared" si="3"/>
        <v/>
      </c>
      <c r="O86" s="14"/>
      <c r="P86" s="14"/>
      <c r="Q86" s="14"/>
      <c r="R86" s="14"/>
      <c r="S86" s="14"/>
      <c r="T86" s="14"/>
      <c r="U86" s="14"/>
      <c r="V86" s="175">
        <v>1</v>
      </c>
      <c r="W86" s="288">
        <f t="shared" si="4"/>
        <v>1</v>
      </c>
      <c r="X86" s="31"/>
      <c r="Y86" s="15"/>
      <c r="Z86" s="11"/>
      <c r="AA86" s="285"/>
    </row>
    <row r="87" spans="1:27" ht="74.099999999999994" customHeight="1" x14ac:dyDescent="0.2">
      <c r="A87" s="483"/>
      <c r="B87" s="104">
        <v>32</v>
      </c>
      <c r="C87" s="4"/>
      <c r="D87" s="4"/>
      <c r="E87" s="264"/>
      <c r="F87" s="74"/>
      <c r="G87" s="74"/>
      <c r="H87" s="64"/>
      <c r="I87" s="65"/>
      <c r="J87" s="194"/>
      <c r="K87" s="208"/>
      <c r="L87" s="31"/>
      <c r="M87" s="14"/>
      <c r="N87" s="14" t="str">
        <f t="shared" si="3"/>
        <v/>
      </c>
      <c r="O87" s="14"/>
      <c r="P87" s="14"/>
      <c r="Q87" s="14">
        <v>1</v>
      </c>
      <c r="R87" s="14"/>
      <c r="S87" s="14"/>
      <c r="T87" s="14"/>
      <c r="U87" s="14"/>
      <c r="V87" s="175"/>
      <c r="W87" s="288">
        <f t="shared" si="4"/>
        <v>1</v>
      </c>
      <c r="X87" s="31"/>
      <c r="Y87" s="15"/>
      <c r="Z87" s="11"/>
      <c r="AA87" s="285"/>
    </row>
    <row r="88" spans="1:27" ht="141" customHeight="1" thickBot="1" x14ac:dyDescent="0.25">
      <c r="A88" s="486"/>
      <c r="B88" s="118">
        <v>33</v>
      </c>
      <c r="C88" s="66"/>
      <c r="D88" s="66"/>
      <c r="E88" s="265"/>
      <c r="F88" s="165"/>
      <c r="G88" s="165"/>
      <c r="H88" s="67"/>
      <c r="I88" s="68"/>
      <c r="J88" s="200"/>
      <c r="K88" s="213"/>
      <c r="L88" s="31"/>
      <c r="M88" s="14"/>
      <c r="N88" s="14" t="str">
        <f t="shared" si="3"/>
        <v/>
      </c>
      <c r="O88" s="14"/>
      <c r="P88" s="14"/>
      <c r="Q88" s="14"/>
      <c r="R88" s="14"/>
      <c r="S88" s="14"/>
      <c r="T88" s="14"/>
      <c r="U88" s="14"/>
      <c r="V88" s="175">
        <v>1</v>
      </c>
      <c r="W88" s="288">
        <f t="shared" si="4"/>
        <v>1</v>
      </c>
      <c r="X88" s="31"/>
      <c r="Y88" s="15"/>
      <c r="Z88" s="11"/>
      <c r="AA88" s="285"/>
    </row>
    <row r="89" spans="1:27" s="171" customFormat="1" ht="36" customHeight="1" thickTop="1" x14ac:dyDescent="0.2">
      <c r="A89" s="472" t="s">
        <v>48</v>
      </c>
      <c r="B89" s="158">
        <v>1</v>
      </c>
      <c r="C89" s="166"/>
      <c r="D89" s="166"/>
      <c r="E89" s="167"/>
      <c r="F89" s="168"/>
      <c r="G89" s="168"/>
      <c r="H89" s="169"/>
      <c r="I89" s="170"/>
      <c r="J89" s="201"/>
      <c r="K89" s="214"/>
      <c r="L89" s="163"/>
      <c r="M89" s="163"/>
      <c r="N89" s="163" t="str">
        <f>IF(SUM(K89:M89)&gt;0,SUM(K89:M89),"")</f>
        <v/>
      </c>
      <c r="O89" s="164"/>
      <c r="P89" s="164"/>
      <c r="Q89" s="164"/>
      <c r="R89" s="163"/>
      <c r="S89" s="163"/>
      <c r="T89" s="163"/>
      <c r="U89" s="163"/>
      <c r="V89" s="212"/>
      <c r="W89" s="286">
        <f t="shared" ref="W89:W101" si="5">SUM(N89:V89)</f>
        <v>0</v>
      </c>
      <c r="X89" s="290"/>
      <c r="Y89" s="291"/>
      <c r="Z89" s="291"/>
      <c r="AA89" s="292"/>
    </row>
    <row r="90" spans="1:27" s="34" customFormat="1" ht="38.1" customHeight="1" x14ac:dyDescent="0.2">
      <c r="A90" s="473"/>
      <c r="B90" s="104">
        <v>2</v>
      </c>
      <c r="C90" s="4"/>
      <c r="D90" s="4"/>
      <c r="E90" s="44"/>
      <c r="F90" s="9"/>
      <c r="G90" s="9"/>
      <c r="H90" s="45"/>
      <c r="I90" s="46"/>
      <c r="J90" s="195"/>
      <c r="K90" s="209"/>
      <c r="L90" s="14"/>
      <c r="M90" s="14"/>
      <c r="N90" s="14" t="str">
        <f t="shared" ref="N90:N101" si="6">IF(SUM(K90:M90)&gt;0,SUM(K90:M90),"")</f>
        <v/>
      </c>
      <c r="O90" s="14"/>
      <c r="P90" s="14"/>
      <c r="Q90" s="14"/>
      <c r="R90" s="14"/>
      <c r="S90" s="14"/>
      <c r="T90" s="14"/>
      <c r="U90" s="14"/>
      <c r="V90" s="175"/>
      <c r="W90" s="293">
        <f t="shared" si="5"/>
        <v>0</v>
      </c>
      <c r="X90" s="294"/>
      <c r="Y90" s="295"/>
      <c r="Z90" s="295"/>
      <c r="AA90" s="296"/>
    </row>
    <row r="91" spans="1:27" s="34" customFormat="1" ht="35.450000000000003" customHeight="1" x14ac:dyDescent="0.2">
      <c r="A91" s="473"/>
      <c r="B91" s="104">
        <v>3</v>
      </c>
      <c r="C91" s="47"/>
      <c r="D91" s="47"/>
      <c r="E91" s="40"/>
      <c r="F91" s="41"/>
      <c r="G91" s="41"/>
      <c r="H91" s="42"/>
      <c r="I91" s="43"/>
      <c r="J91" s="202"/>
      <c r="K91" s="215"/>
      <c r="L91" s="14"/>
      <c r="M91" s="14"/>
      <c r="N91" s="14" t="str">
        <f t="shared" si="6"/>
        <v/>
      </c>
      <c r="O91" s="14"/>
      <c r="P91" s="14"/>
      <c r="Q91" s="14"/>
      <c r="R91" s="14"/>
      <c r="S91" s="14"/>
      <c r="T91" s="14"/>
      <c r="U91" s="14"/>
      <c r="V91" s="175"/>
      <c r="W91" s="293">
        <f t="shared" si="5"/>
        <v>0</v>
      </c>
      <c r="X91" s="294"/>
      <c r="Y91" s="295"/>
      <c r="Z91" s="295"/>
      <c r="AA91" s="296"/>
    </row>
    <row r="92" spans="1:27" s="34" customFormat="1" ht="74.099999999999994" customHeight="1" x14ac:dyDescent="0.2">
      <c r="A92" s="473"/>
      <c r="B92" s="104">
        <v>4</v>
      </c>
      <c r="C92" s="4"/>
      <c r="D92" s="4"/>
      <c r="E92" s="40"/>
      <c r="F92" s="41"/>
      <c r="G92" s="41"/>
      <c r="H92" s="42"/>
      <c r="I92" s="43"/>
      <c r="J92" s="202"/>
      <c r="K92" s="215"/>
      <c r="L92" s="14"/>
      <c r="M92" s="14"/>
      <c r="N92" s="14" t="str">
        <f t="shared" si="6"/>
        <v/>
      </c>
      <c r="O92" s="14"/>
      <c r="P92" s="14"/>
      <c r="Q92" s="14"/>
      <c r="R92" s="14"/>
      <c r="S92" s="14"/>
      <c r="T92" s="14"/>
      <c r="U92" s="14"/>
      <c r="V92" s="175"/>
      <c r="W92" s="293">
        <f t="shared" si="5"/>
        <v>0</v>
      </c>
      <c r="X92" s="294"/>
      <c r="Y92" s="295"/>
      <c r="Z92" s="295"/>
      <c r="AA92" s="296"/>
    </row>
    <row r="93" spans="1:27" s="34" customFormat="1" ht="46.35" customHeight="1" x14ac:dyDescent="0.2">
      <c r="A93" s="473"/>
      <c r="B93" s="104">
        <v>5</v>
      </c>
      <c r="C93" s="4"/>
      <c r="D93" s="4"/>
      <c r="E93" s="40"/>
      <c r="F93" s="41"/>
      <c r="G93" s="41"/>
      <c r="H93" s="42"/>
      <c r="I93" s="43"/>
      <c r="J93" s="202"/>
      <c r="K93" s="215"/>
      <c r="L93" s="14"/>
      <c r="M93" s="14"/>
      <c r="N93" s="14" t="str">
        <f t="shared" si="6"/>
        <v/>
      </c>
      <c r="O93" s="14"/>
      <c r="P93" s="14"/>
      <c r="Q93" s="14"/>
      <c r="R93" s="14"/>
      <c r="S93" s="14"/>
      <c r="T93" s="14"/>
      <c r="U93" s="14"/>
      <c r="V93" s="175"/>
      <c r="W93" s="293">
        <f t="shared" si="5"/>
        <v>0</v>
      </c>
      <c r="X93" s="294"/>
      <c r="Y93" s="295"/>
      <c r="Z93" s="295"/>
      <c r="AA93" s="296"/>
    </row>
    <row r="94" spans="1:27" s="34" customFormat="1" ht="59.85" customHeight="1" x14ac:dyDescent="0.2">
      <c r="A94" s="473"/>
      <c r="B94" s="104">
        <v>6</v>
      </c>
      <c r="C94" s="47"/>
      <c r="D94" s="47"/>
      <c r="E94" s="40"/>
      <c r="F94" s="41"/>
      <c r="G94" s="41"/>
      <c r="H94" s="42"/>
      <c r="I94" s="43"/>
      <c r="J94" s="202"/>
      <c r="K94" s="215"/>
      <c r="L94" s="14"/>
      <c r="M94" s="14"/>
      <c r="N94" s="14" t="str">
        <f t="shared" si="6"/>
        <v/>
      </c>
      <c r="O94" s="14"/>
      <c r="P94" s="14"/>
      <c r="Q94" s="14"/>
      <c r="R94" s="14"/>
      <c r="S94" s="14"/>
      <c r="T94" s="14"/>
      <c r="U94" s="14"/>
      <c r="V94" s="175"/>
      <c r="W94" s="293">
        <f t="shared" si="5"/>
        <v>0</v>
      </c>
      <c r="X94" s="294"/>
      <c r="Y94" s="295"/>
      <c r="Z94" s="295"/>
      <c r="AA94" s="296"/>
    </row>
    <row r="95" spans="1:27" s="34" customFormat="1" ht="34.35" customHeight="1" x14ac:dyDescent="0.2">
      <c r="A95" s="473"/>
      <c r="B95" s="104">
        <v>7</v>
      </c>
      <c r="C95" s="47"/>
      <c r="D95" s="47"/>
      <c r="E95" s="40"/>
      <c r="F95" s="41"/>
      <c r="G95" s="41"/>
      <c r="H95" s="42"/>
      <c r="I95" s="43"/>
      <c r="J95" s="202"/>
      <c r="K95" s="215"/>
      <c r="L95" s="14"/>
      <c r="M95" s="14"/>
      <c r="N95" s="14" t="str">
        <f t="shared" si="6"/>
        <v/>
      </c>
      <c r="O95" s="14"/>
      <c r="P95" s="14"/>
      <c r="Q95" s="14"/>
      <c r="R95" s="14"/>
      <c r="S95" s="14"/>
      <c r="T95" s="14"/>
      <c r="U95" s="14"/>
      <c r="V95" s="175"/>
      <c r="W95" s="293">
        <f t="shared" si="5"/>
        <v>0</v>
      </c>
      <c r="X95" s="294"/>
      <c r="Y95" s="295"/>
      <c r="Z95" s="295"/>
      <c r="AA95" s="296"/>
    </row>
    <row r="96" spans="1:27" s="34" customFormat="1" ht="57.6" customHeight="1" x14ac:dyDescent="0.2">
      <c r="A96" s="473"/>
      <c r="B96" s="104">
        <v>8</v>
      </c>
      <c r="C96" s="47"/>
      <c r="D96" s="47"/>
      <c r="E96" s="40"/>
      <c r="F96" s="41"/>
      <c r="G96" s="41"/>
      <c r="H96" s="42"/>
      <c r="I96" s="43"/>
      <c r="J96" s="202"/>
      <c r="K96" s="215"/>
      <c r="L96" s="14"/>
      <c r="M96" s="14"/>
      <c r="N96" s="14" t="str">
        <f t="shared" si="6"/>
        <v/>
      </c>
      <c r="O96" s="14"/>
      <c r="P96" s="14"/>
      <c r="Q96" s="14"/>
      <c r="R96" s="14"/>
      <c r="S96" s="14"/>
      <c r="T96" s="14"/>
      <c r="U96" s="14"/>
      <c r="V96" s="175"/>
      <c r="W96" s="288">
        <f t="shared" si="5"/>
        <v>0</v>
      </c>
      <c r="X96" s="31"/>
      <c r="Y96" s="15"/>
      <c r="Z96" s="11"/>
      <c r="AA96" s="285"/>
    </row>
    <row r="97" spans="1:27" s="34" customFormat="1" ht="54" customHeight="1" x14ac:dyDescent="0.2">
      <c r="A97" s="473"/>
      <c r="B97" s="104">
        <v>9</v>
      </c>
      <c r="C97" s="4"/>
      <c r="D97" s="4"/>
      <c r="E97" s="40"/>
      <c r="F97" s="41"/>
      <c r="G97" s="41"/>
      <c r="H97" s="42"/>
      <c r="I97" s="43"/>
      <c r="J97" s="202"/>
      <c r="K97" s="215"/>
      <c r="L97" s="14"/>
      <c r="M97" s="14"/>
      <c r="N97" s="14" t="str">
        <f t="shared" si="6"/>
        <v/>
      </c>
      <c r="O97" s="14"/>
      <c r="P97" s="14"/>
      <c r="Q97" s="14"/>
      <c r="R97" s="14"/>
      <c r="S97" s="14"/>
      <c r="T97" s="14"/>
      <c r="U97" s="14"/>
      <c r="V97" s="175"/>
      <c r="W97" s="288">
        <f t="shared" si="5"/>
        <v>0</v>
      </c>
      <c r="X97" s="31"/>
      <c r="Y97" s="15"/>
      <c r="Z97" s="11"/>
      <c r="AA97" s="285"/>
    </row>
    <row r="98" spans="1:27" s="34" customFormat="1" ht="59.85" customHeight="1" x14ac:dyDescent="0.2">
      <c r="A98" s="473"/>
      <c r="B98" s="104">
        <v>10</v>
      </c>
      <c r="C98" s="4"/>
      <c r="D98" s="4"/>
      <c r="E98" s="40"/>
      <c r="F98" s="41"/>
      <c r="G98" s="41"/>
      <c r="H98" s="42"/>
      <c r="I98" s="43"/>
      <c r="J98" s="202"/>
      <c r="K98" s="215"/>
      <c r="L98" s="14"/>
      <c r="M98" s="14"/>
      <c r="N98" s="14" t="str">
        <f t="shared" si="6"/>
        <v/>
      </c>
      <c r="O98" s="14"/>
      <c r="P98" s="14"/>
      <c r="Q98" s="14"/>
      <c r="R98" s="14"/>
      <c r="S98" s="14"/>
      <c r="T98" s="14"/>
      <c r="U98" s="14"/>
      <c r="V98" s="175"/>
      <c r="W98" s="288">
        <f t="shared" si="5"/>
        <v>0</v>
      </c>
      <c r="X98" s="31"/>
      <c r="Y98" s="15"/>
      <c r="Z98" s="11"/>
      <c r="AA98" s="285"/>
    </row>
    <row r="99" spans="1:27" s="34" customFormat="1" ht="52.35" customHeight="1" x14ac:dyDescent="0.2">
      <c r="A99" s="473"/>
      <c r="B99" s="104">
        <v>11</v>
      </c>
      <c r="C99" s="4"/>
      <c r="D99" s="4"/>
      <c r="E99" s="44"/>
      <c r="F99" s="9"/>
      <c r="G99" s="9"/>
      <c r="H99" s="45"/>
      <c r="I99" s="46"/>
      <c r="J99" s="195"/>
      <c r="K99" s="209"/>
      <c r="L99" s="14"/>
      <c r="M99" s="14"/>
      <c r="N99" s="14" t="str">
        <f t="shared" si="6"/>
        <v/>
      </c>
      <c r="O99" s="39"/>
      <c r="P99" s="39"/>
      <c r="Q99" s="39"/>
      <c r="R99" s="14"/>
      <c r="S99" s="14"/>
      <c r="T99" s="14"/>
      <c r="U99" s="14"/>
      <c r="V99" s="175"/>
      <c r="W99" s="288">
        <f t="shared" si="5"/>
        <v>0</v>
      </c>
      <c r="X99" s="31"/>
      <c r="Y99" s="15"/>
      <c r="Z99" s="11"/>
      <c r="AA99" s="285"/>
    </row>
    <row r="100" spans="1:27" s="34" customFormat="1" ht="46.35" customHeight="1" x14ac:dyDescent="0.2">
      <c r="A100" s="473"/>
      <c r="B100" s="104">
        <v>12</v>
      </c>
      <c r="C100" s="47"/>
      <c r="D100" s="47"/>
      <c r="E100" s="40"/>
      <c r="F100" s="41"/>
      <c r="G100" s="41"/>
      <c r="H100" s="42"/>
      <c r="I100" s="43"/>
      <c r="J100" s="202"/>
      <c r="K100" s="215"/>
      <c r="L100" s="14"/>
      <c r="M100" s="14"/>
      <c r="N100" s="14" t="str">
        <f t="shared" si="6"/>
        <v/>
      </c>
      <c r="O100" s="14"/>
      <c r="P100" s="14"/>
      <c r="Q100" s="14"/>
      <c r="R100" s="14"/>
      <c r="S100" s="14"/>
      <c r="T100" s="14"/>
      <c r="U100" s="14"/>
      <c r="V100" s="175"/>
      <c r="W100" s="288">
        <f t="shared" si="5"/>
        <v>0</v>
      </c>
      <c r="X100" s="31"/>
      <c r="Y100" s="15"/>
      <c r="Z100" s="11"/>
      <c r="AA100" s="285"/>
    </row>
    <row r="101" spans="1:27" s="34" customFormat="1" ht="38.1" customHeight="1" thickBot="1" x14ac:dyDescent="0.25">
      <c r="A101" s="474"/>
      <c r="B101" s="114">
        <v>13</v>
      </c>
      <c r="C101" s="69"/>
      <c r="D101" s="69"/>
      <c r="E101" s="90"/>
      <c r="F101" s="91"/>
      <c r="G101" s="91"/>
      <c r="H101" s="92"/>
      <c r="I101" s="93"/>
      <c r="J101" s="203"/>
      <c r="K101" s="229"/>
      <c r="L101" s="19"/>
      <c r="M101" s="19"/>
      <c r="N101" s="19" t="str">
        <f t="shared" si="6"/>
        <v/>
      </c>
      <c r="O101" s="19"/>
      <c r="P101" s="19"/>
      <c r="Q101" s="19"/>
      <c r="R101" s="19"/>
      <c r="S101" s="19"/>
      <c r="T101" s="19"/>
      <c r="U101" s="19"/>
      <c r="V101" s="176"/>
      <c r="W101" s="297">
        <f t="shared" si="5"/>
        <v>0</v>
      </c>
      <c r="X101" s="229"/>
      <c r="Y101" s="20"/>
      <c r="Z101" s="16"/>
      <c r="AA101" s="298"/>
    </row>
    <row r="102" spans="1:27" x14ac:dyDescent="0.2">
      <c r="A102" s="81"/>
      <c r="B102" s="89"/>
      <c r="C102" s="82"/>
      <c r="D102" s="82"/>
      <c r="E102" s="83"/>
      <c r="F102" s="84"/>
      <c r="G102" s="84"/>
      <c r="H102" s="85"/>
      <c r="I102" s="86"/>
      <c r="J102" s="86"/>
      <c r="K102" s="86"/>
      <c r="L102" s="87"/>
      <c r="M102" s="87"/>
      <c r="N102" s="88"/>
      <c r="O102" s="87"/>
      <c r="P102" s="87"/>
      <c r="Q102" s="87"/>
      <c r="R102" s="87"/>
      <c r="S102" s="87"/>
      <c r="T102" s="87"/>
      <c r="U102" s="87"/>
      <c r="V102" s="87"/>
    </row>
    <row r="103" spans="1:27" x14ac:dyDescent="0.2">
      <c r="A103" s="81"/>
      <c r="B103" s="89"/>
      <c r="C103" s="82"/>
      <c r="D103" s="82"/>
      <c r="E103" s="83"/>
      <c r="F103" s="84"/>
      <c r="G103" s="84"/>
      <c r="H103" s="85"/>
      <c r="I103" s="86"/>
      <c r="J103" s="86"/>
      <c r="K103" s="86"/>
      <c r="L103" s="87"/>
      <c r="M103" s="87"/>
      <c r="N103" s="88"/>
      <c r="O103" s="87"/>
      <c r="P103" s="87"/>
      <c r="Q103" s="87"/>
      <c r="R103" s="87"/>
      <c r="S103" s="87"/>
      <c r="T103" s="87"/>
      <c r="U103" s="87"/>
      <c r="V103" s="87"/>
    </row>
    <row r="104" spans="1:27" x14ac:dyDescent="0.2">
      <c r="B104" s="34"/>
      <c r="C104" s="34"/>
      <c r="D104" s="34"/>
      <c r="E104" s="34"/>
      <c r="F104" s="34"/>
      <c r="G104" s="34"/>
      <c r="H104" s="177" t="s">
        <v>52</v>
      </c>
      <c r="I104" s="34"/>
      <c r="J104" s="34"/>
      <c r="K104" s="34"/>
    </row>
    <row r="105" spans="1:27" x14ac:dyDescent="0.2">
      <c r="B105" s="34"/>
      <c r="C105" s="34"/>
      <c r="D105" s="34"/>
      <c r="E105" s="34"/>
      <c r="F105" s="33" t="s">
        <v>2</v>
      </c>
      <c r="G105" s="33"/>
      <c r="H105" s="266">
        <f>SUM(H8:H85)</f>
        <v>0</v>
      </c>
      <c r="I105" s="34"/>
      <c r="J105" s="34"/>
      <c r="K105" s="34"/>
    </row>
    <row r="106" spans="1:27" x14ac:dyDescent="0.2">
      <c r="B106" s="34"/>
      <c r="C106" s="34"/>
      <c r="D106" s="34"/>
      <c r="E106" s="34"/>
      <c r="F106" s="33" t="s">
        <v>3</v>
      </c>
      <c r="G106" s="33"/>
      <c r="H106" s="33">
        <f>COUNTA(H8:H85)</f>
        <v>0</v>
      </c>
      <c r="I106" s="34"/>
      <c r="J106" s="34"/>
      <c r="K106" s="34"/>
    </row>
    <row r="107" spans="1:27" x14ac:dyDescent="0.2">
      <c r="B107" s="34"/>
      <c r="C107" s="36" t="s">
        <v>7</v>
      </c>
      <c r="D107" s="34"/>
      <c r="E107" s="34"/>
      <c r="F107" s="34"/>
      <c r="G107" s="34"/>
      <c r="H107" s="34"/>
      <c r="I107" s="34"/>
      <c r="J107" s="34"/>
      <c r="K107" s="34"/>
    </row>
    <row r="108" spans="1:27" x14ac:dyDescent="0.2">
      <c r="B108" s="34"/>
      <c r="C108" s="34" t="s">
        <v>8</v>
      </c>
      <c r="D108" s="34" t="s">
        <v>12</v>
      </c>
      <c r="E108" s="34"/>
      <c r="F108" s="34"/>
      <c r="G108" s="34"/>
      <c r="H108" s="34"/>
      <c r="I108" s="34"/>
      <c r="J108" s="34"/>
      <c r="K108" s="34"/>
    </row>
    <row r="109" spans="1:27" x14ac:dyDescent="0.2">
      <c r="B109" s="34"/>
      <c r="C109" s="34" t="s">
        <v>9</v>
      </c>
      <c r="D109" s="34" t="s">
        <v>13</v>
      </c>
      <c r="E109" s="34"/>
      <c r="F109" s="33" t="s">
        <v>50</v>
      </c>
      <c r="G109" s="178"/>
      <c r="H109" s="266">
        <v>2490000</v>
      </c>
      <c r="I109" s="34"/>
      <c r="J109" s="34"/>
      <c r="K109" s="34"/>
    </row>
    <row r="110" spans="1:27" x14ac:dyDescent="0.2">
      <c r="B110" s="34"/>
      <c r="C110" s="34" t="s">
        <v>10</v>
      </c>
      <c r="D110" s="34" t="s">
        <v>14</v>
      </c>
      <c r="E110" s="34"/>
      <c r="F110" s="33" t="s">
        <v>51</v>
      </c>
      <c r="G110" s="34"/>
      <c r="H110" s="269">
        <v>40</v>
      </c>
      <c r="I110" s="34"/>
      <c r="J110" s="34"/>
      <c r="K110" s="34"/>
    </row>
    <row r="111" spans="1:27" x14ac:dyDescent="0.2">
      <c r="B111" s="34"/>
      <c r="C111" s="34" t="s">
        <v>11</v>
      </c>
      <c r="D111" s="34" t="s">
        <v>15</v>
      </c>
      <c r="E111" s="34"/>
      <c r="F111" s="34"/>
      <c r="G111" s="48"/>
      <c r="H111" s="269"/>
      <c r="I111" s="38"/>
      <c r="J111" s="38"/>
      <c r="K111" s="34"/>
    </row>
    <row r="112" spans="1:27" x14ac:dyDescent="0.2">
      <c r="B112" s="34"/>
      <c r="C112" s="34"/>
      <c r="D112" s="34"/>
      <c r="E112" s="34"/>
      <c r="F112" s="34"/>
      <c r="G112" s="33"/>
      <c r="H112" s="269"/>
      <c r="I112" s="33"/>
      <c r="J112" s="38"/>
      <c r="K112" s="38"/>
    </row>
    <row r="113" spans="8:8" x14ac:dyDescent="0.2">
      <c r="H113" s="270"/>
    </row>
    <row r="114" spans="8:8" x14ac:dyDescent="0.2">
      <c r="H114" s="270"/>
    </row>
    <row r="115" spans="8:8" x14ac:dyDescent="0.2">
      <c r="H115" s="270"/>
    </row>
    <row r="116" spans="8:8" x14ac:dyDescent="0.2">
      <c r="H116" s="270"/>
    </row>
    <row r="117" spans="8:8" x14ac:dyDescent="0.2">
      <c r="H117" s="270"/>
    </row>
    <row r="118" spans="8:8" x14ac:dyDescent="0.2">
      <c r="H118" s="270"/>
    </row>
    <row r="119" spans="8:8" x14ac:dyDescent="0.2">
      <c r="H119" s="270"/>
    </row>
    <row r="120" spans="8:8" x14ac:dyDescent="0.2">
      <c r="H120" s="270"/>
    </row>
    <row r="121" spans="8:8" x14ac:dyDescent="0.2">
      <c r="H121" s="270"/>
    </row>
    <row r="122" spans="8:8" x14ac:dyDescent="0.2">
      <c r="H122" s="270"/>
    </row>
  </sheetData>
  <customSheetViews>
    <customSheetView guid="{07E52A65-C965-47B1-A2DA-1BF8E1B672E3}" scale="60" showPageBreaks="1" fitToPage="1" hiddenColumns="1" state="hidden" view="pageLayout" topLeftCell="F1">
      <selection activeCell="G114" sqref="G114"/>
      <pageMargins left="0.78740157480314965" right="0.31496062992125984" top="0.78740157480314965" bottom="0.33" header="0.51181102362204722" footer="0.2"/>
      <pageSetup paperSize="8" scale="56" fitToHeight="5" orientation="landscape" r:id="rId1"/>
      <headerFooter>
        <oddFooter>&amp;L&amp;"Arial,Standard"&amp;8Stand: 24.04.2015&amp;R&amp;"Arial,Standard"&amp;8&amp;P/&amp;N</oddFooter>
      </headerFooter>
    </customSheetView>
    <customSheetView guid="{84A596DD-ED16-4334-997A-2865211E0127}" scale="60" showPageBreaks="1" fitToPage="1" hiddenColumns="1" state="hidden" view="pageLayout" topLeftCell="F1">
      <selection activeCell="G114" sqref="G114"/>
      <pageMargins left="0.78740157480314965" right="0.31496062992125984" top="0.78740157480314965" bottom="0.33" header="0.51181102362204722" footer="0.2"/>
      <pageSetup paperSize="8" scale="56" fitToHeight="5" orientation="landscape" r:id="rId2"/>
      <headerFooter>
        <oddFooter>&amp;L&amp;"Arial,Standard"&amp;8Stand: 24.04.2015&amp;R&amp;"Arial,Standard"&amp;8&amp;P/&amp;N</oddFooter>
      </headerFooter>
    </customSheetView>
    <customSheetView guid="{D490DC82-545C-4110-A30B-488E2861A956}" scale="60" showPageBreaks="1" fitToPage="1" hiddenColumns="1" state="hidden" view="pageLayout" topLeftCell="F1">
      <selection activeCell="G114" sqref="G114"/>
      <pageMargins left="0.78740157480314965" right="0.31496062992125984" top="0.78740157480314965" bottom="0.33" header="0.51181102362204722" footer="0.2"/>
      <pageSetup paperSize="8" scale="54" fitToHeight="5" orientation="landscape" r:id="rId3"/>
      <headerFooter>
        <oddFooter>&amp;L&amp;"Arial,Standard"&amp;8Stand: 24.04.2015&amp;R&amp;"Arial,Standard"&amp;8&amp;P/&amp;N</oddFooter>
      </headerFooter>
    </customSheetView>
    <customSheetView guid="{B81690E3-CD10-4D9B-85ED-8E3F17FE2AD4}" scale="60" showPageBreaks="1" fitToPage="1" hiddenColumns="1" state="hidden" view="pageLayout" topLeftCell="F1">
      <selection activeCell="G114" sqref="G114"/>
      <pageMargins left="0.78740157480314965" right="0.31496062992125984" top="0.78740157480314965" bottom="0.33" header="0.51181102362204722" footer="0.2"/>
      <pageSetup paperSize="8" scale="54" fitToHeight="5" orientation="landscape" r:id="rId4"/>
      <headerFooter>
        <oddFooter>&amp;L&amp;"Arial,Standard"&amp;8Stand: 24.04.2015&amp;R&amp;"Arial,Standard"&amp;8&amp;P/&amp;N</oddFooter>
      </headerFooter>
    </customSheetView>
    <customSheetView guid="{29503176-B6C8-4670-8D3C-9C172487BB61}" scale="60" showPageBreaks="1" fitToPage="1" hiddenColumns="1" state="hidden" view="pageLayout" topLeftCell="F1">
      <selection activeCell="G114" sqref="G114"/>
      <pageMargins left="0.78740157480314965" right="0.31496062992125984" top="0.78740157480314965" bottom="0.33" header="0.51181102362204722" footer="0.2"/>
      <pageSetup paperSize="8" scale="54" fitToHeight="5" orientation="landscape" r:id="rId5"/>
      <headerFooter>
        <oddFooter>&amp;L&amp;"Arial,Standard"&amp;8Stand: 24.04.2015&amp;R&amp;"Arial,Standard"&amp;8&amp;P/&amp;N</oddFooter>
      </headerFooter>
    </customSheetView>
    <customSheetView guid="{7D25591C-E6EC-4398-A300-CC8D266C39C2}" scale="60" showPageBreaks="1" fitToPage="1">
      <pane xSplit="3" ySplit="5" topLeftCell="G48" activePane="bottomRight" state="frozen"/>
      <selection pane="bottomRight" activeCell="AA53" sqref="AA53"/>
      <pageMargins left="0.78740157480314965" right="0.31496062992125984" top="0.78740157480314965" bottom="0.39370078740157483" header="0.51181102362204722" footer="0.31496062992125984"/>
      <pageSetup paperSize="8" scale="54" fitToHeight="4" orientation="landscape" r:id="rId6"/>
    </customSheetView>
    <customSheetView guid="{46D703CD-CA05-4EC9-A920-11568048FAC9}" scale="60" showPageBreaks="1" fitToPage="1">
      <pane xSplit="3" ySplit="5" topLeftCell="F27" activePane="bottomRight" state="frozen"/>
      <selection pane="bottomRight" activeCell="L36" sqref="L36"/>
      <pageMargins left="0.78740157480314965" right="0.31496062992125984" top="0.78740157480314965" bottom="0.39370078740157483" header="0.51181102362204722" footer="0.31496062992125984"/>
      <pageSetup paperSize="8" scale="54" fitToHeight="4" orientation="landscape" r:id="rId7"/>
    </customSheetView>
    <customSheetView guid="{4129D879-C5C5-48E1-876D-63CED0B89218}" scale="60" showPageBreaks="1" fitToPage="1">
      <pane xSplit="3" ySplit="5" topLeftCell="D6" activePane="bottomRight" state="frozen"/>
      <selection pane="bottomRight" activeCell="A8" sqref="A8:A55"/>
      <pageMargins left="0.78740157480314965" right="0.31496062992125984" top="0.78740157480314965" bottom="0.39370078740157483" header="0.51181102362204722" footer="0.31496062992125984"/>
      <pageSetup paperSize="8" scale="54" fitToHeight="4" orientation="landscape" r:id="rId8"/>
    </customSheetView>
    <customSheetView guid="{3ED640B7-9CAC-4011-87B6-39346D86A319}" scale="60" showPageBreaks="1" fitToPage="1" hiddenColumns="1" state="hidden" view="pageLayout" topLeftCell="F1">
      <selection activeCell="G114" sqref="G114"/>
      <pageMargins left="0.78740157480314965" right="0.31496062992125984" top="0.78740157480314965" bottom="0.33" header="0.51181102362204722" footer="0.2"/>
      <pageSetup paperSize="8" scale="53" fitToHeight="5" orientation="landscape" r:id="rId9"/>
      <headerFooter>
        <oddFooter>&amp;L&amp;"Arial,Standard"&amp;8Stand: 24.04.2015&amp;R&amp;"Arial,Standard"&amp;8&amp;P/&amp;N</oddFooter>
      </headerFooter>
    </customSheetView>
    <customSheetView guid="{10C310B5-405C-4625-8E9F-291A7D1D3EE2}" scale="60" showPageBreaks="1" fitToPage="1" hiddenColumns="1" state="hidden" view="pageLayout" topLeftCell="F1">
      <selection activeCell="G114" sqref="G114"/>
      <pageMargins left="0.78740157480314965" right="0.31496062992125984" top="0.78740157480314965" bottom="0.33" header="0.51181102362204722" footer="0.2"/>
      <pageSetup paperSize="8" scale="52" fitToHeight="5" orientation="landscape" r:id="rId10"/>
      <headerFooter>
        <oddFooter>&amp;L&amp;"Arial,Standard"&amp;8Stand: 24.04.2015&amp;R&amp;"Arial,Standard"&amp;8&amp;P/&amp;N</oddFooter>
      </headerFooter>
    </customSheetView>
    <customSheetView guid="{9ADD43F2-3725-417F-BF7B-FE13DECA6176}" scale="60" showPageBreaks="1" fitToPage="1" hiddenColumns="1" state="hidden" view="pageLayout" topLeftCell="F1">
      <selection activeCell="G114" sqref="G114"/>
      <pageMargins left="0.78740157480314965" right="0.31496062992125984" top="0.78740157480314965" bottom="0.33" header="0.51181102362204722" footer="0.2"/>
      <pageSetup paperSize="8" scale="52" fitToHeight="5" orientation="landscape" r:id="rId11"/>
      <headerFooter>
        <oddFooter>&amp;L&amp;"Arial,Standard"&amp;8Stand: 24.04.2015&amp;R&amp;"Arial,Standard"&amp;8&amp;P/&amp;N</oddFooter>
      </headerFooter>
    </customSheetView>
  </customSheetViews>
  <mergeCells count="10">
    <mergeCell ref="A89:A101"/>
    <mergeCell ref="K6:N6"/>
    <mergeCell ref="O6:V6"/>
    <mergeCell ref="C7:D7"/>
    <mergeCell ref="A8:A30"/>
    <mergeCell ref="A31:A53"/>
    <mergeCell ref="A54:A55"/>
    <mergeCell ref="A56:A73"/>
    <mergeCell ref="A74:A84"/>
    <mergeCell ref="A85:A88"/>
  </mergeCells>
  <dataValidations count="2">
    <dataValidation type="list" allowBlank="1" showInputMessage="1" showErrorMessage="1" sqref="X8:X31 V32:V40 X41:X88 X96:X101" xr:uid="{00000000-0002-0000-0000-000000000000}">
      <formula1>"P,W,A"</formula1>
    </dataValidation>
    <dataValidation type="list" allowBlank="1" showInputMessage="1" showErrorMessage="1" sqref="I8:I103" xr:uid="{00000000-0002-0000-0000-000001000000}">
      <formula1>"1,2,3,4"</formula1>
    </dataValidation>
  </dataValidations>
  <pageMargins left="0.78740157480314965" right="0.31496062992125984" top="0.78740157480314965" bottom="0.33" header="0.51181102362204722" footer="0.2"/>
  <pageSetup paperSize="8" scale="56" fitToHeight="5" orientation="landscape" r:id="rId12"/>
  <headerFooter>
    <oddFooter>&amp;L&amp;"Arial,Standard"&amp;8Stand: 24.04.2015&amp;R&amp;"Arial,Standard"&amp;8&amp;P/&amp;N</oddFooter>
  </headerFooter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A1:AA47"/>
  <sheetViews>
    <sheetView zoomScale="60" zoomScaleNormal="6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47" sqref="G47"/>
    </sheetView>
  </sheetViews>
  <sheetFormatPr baseColWidth="10" defaultColWidth="11.5703125" defaultRowHeight="12.75" x14ac:dyDescent="0.2"/>
  <cols>
    <col min="1" max="1" width="6.5703125" style="1" customWidth="1"/>
    <col min="2" max="2" width="15.42578125" style="1" customWidth="1"/>
    <col min="3" max="3" width="13" style="1" customWidth="1"/>
    <col min="4" max="4" width="40.85546875" style="1" customWidth="1"/>
    <col min="5" max="5" width="9.85546875" style="1" customWidth="1"/>
    <col min="6" max="6" width="10.5703125" style="1" customWidth="1"/>
    <col min="7" max="7" width="12.5703125" style="1" customWidth="1"/>
    <col min="8" max="8" width="10.5703125" style="1" customWidth="1"/>
    <col min="9" max="9" width="20.5703125" style="1" customWidth="1"/>
    <col min="10" max="12" width="8.5703125" style="1" customWidth="1"/>
    <col min="13" max="13" width="10.5703125" style="1" customWidth="1"/>
    <col min="14" max="17" width="9.5703125" style="1" customWidth="1"/>
    <col min="18" max="18" width="10.42578125" style="1" customWidth="1"/>
    <col min="19" max="21" width="9.5703125" style="1" customWidth="1"/>
    <col min="22" max="22" width="10.5703125" style="1" customWidth="1"/>
    <col min="23" max="23" width="15.85546875" style="1" customWidth="1"/>
    <col min="24" max="24" width="14.5703125" style="1" customWidth="1"/>
    <col min="25" max="25" width="15.5703125" style="1" customWidth="1"/>
    <col min="26" max="26" width="29.140625" style="173" customWidth="1"/>
    <col min="27" max="27" width="29.42578125" style="1" customWidth="1"/>
    <col min="28" max="16384" width="11.5703125" style="1"/>
  </cols>
  <sheetData>
    <row r="1" spans="1:27" ht="15.75" x14ac:dyDescent="0.25">
      <c r="A1" s="49" t="s">
        <v>37</v>
      </c>
      <c r="B1" s="33"/>
      <c r="C1" s="33"/>
      <c r="D1" s="34"/>
      <c r="E1" s="34"/>
      <c r="F1" s="34"/>
      <c r="G1" s="34"/>
      <c r="H1" s="34"/>
      <c r="I1" s="34"/>
      <c r="J1" s="34"/>
    </row>
    <row r="2" spans="1:27" ht="15.75" x14ac:dyDescent="0.25">
      <c r="A2" s="49"/>
      <c r="B2" s="33"/>
      <c r="C2" s="33"/>
      <c r="D2" s="34"/>
      <c r="E2" s="34"/>
      <c r="F2" s="34"/>
      <c r="G2" s="34"/>
      <c r="H2" s="34"/>
      <c r="I2" s="34"/>
      <c r="J2" s="34"/>
    </row>
    <row r="3" spans="1:27" ht="15.75" x14ac:dyDescent="0.25">
      <c r="A3" s="49" t="s">
        <v>36</v>
      </c>
      <c r="B3" s="33"/>
      <c r="C3" s="487" t="s">
        <v>67</v>
      </c>
      <c r="D3" s="487"/>
      <c r="E3" s="34"/>
      <c r="F3" s="34"/>
      <c r="G3" s="34"/>
      <c r="H3" s="34"/>
      <c r="I3" s="34"/>
      <c r="J3" s="34"/>
    </row>
    <row r="4" spans="1:27" ht="15.75" x14ac:dyDescent="0.25">
      <c r="A4" s="49"/>
      <c r="B4" s="33"/>
      <c r="C4" s="3"/>
      <c r="D4" s="3"/>
      <c r="E4" s="34"/>
      <c r="F4" s="34"/>
      <c r="G4" s="34"/>
      <c r="H4" s="34"/>
      <c r="I4" s="34"/>
      <c r="J4" s="34"/>
    </row>
    <row r="5" spans="1:27" ht="16.5" thickBot="1" x14ac:dyDescent="0.3">
      <c r="A5" s="49" t="s">
        <v>38</v>
      </c>
      <c r="B5" s="49"/>
      <c r="C5" s="50">
        <v>42957</v>
      </c>
      <c r="D5" s="34"/>
      <c r="E5" s="34"/>
      <c r="F5" s="34"/>
      <c r="G5" s="34"/>
      <c r="H5" s="34"/>
      <c r="I5" s="34"/>
      <c r="J5" s="34"/>
    </row>
    <row r="6" spans="1:27" ht="15" customHeight="1" thickBot="1" x14ac:dyDescent="0.3">
      <c r="A6" s="3"/>
      <c r="B6" s="3"/>
      <c r="C6" s="3"/>
      <c r="D6" s="3"/>
      <c r="E6" s="3"/>
      <c r="F6" s="3"/>
      <c r="G6" s="3"/>
      <c r="H6" s="3"/>
      <c r="I6" s="3"/>
      <c r="J6" s="488" t="s">
        <v>0</v>
      </c>
      <c r="K6" s="489"/>
      <c r="L6" s="489"/>
      <c r="M6" s="490"/>
      <c r="N6" s="488" t="s">
        <v>27</v>
      </c>
      <c r="O6" s="491"/>
      <c r="P6" s="491"/>
      <c r="Q6" s="491"/>
      <c r="R6" s="491"/>
      <c r="S6" s="491"/>
      <c r="T6" s="491"/>
      <c r="U6" s="492"/>
      <c r="V6" s="3"/>
      <c r="W6" s="3"/>
      <c r="X6" s="2"/>
      <c r="Y6" s="2"/>
    </row>
    <row r="7" spans="1:27" ht="120.75" customHeight="1" thickBot="1" x14ac:dyDescent="0.25">
      <c r="A7" s="179" t="s">
        <v>24</v>
      </c>
      <c r="B7" s="481" t="s">
        <v>65</v>
      </c>
      <c r="C7" s="481"/>
      <c r="D7" s="7" t="s">
        <v>4</v>
      </c>
      <c r="E7" s="336" t="s">
        <v>16</v>
      </c>
      <c r="F7" s="336" t="s">
        <v>17</v>
      </c>
      <c r="G7" s="336" t="s">
        <v>25</v>
      </c>
      <c r="H7" s="336" t="s">
        <v>20</v>
      </c>
      <c r="I7" s="336" t="s">
        <v>19</v>
      </c>
      <c r="J7" s="336" t="s">
        <v>18</v>
      </c>
      <c r="K7" s="335" t="s">
        <v>5</v>
      </c>
      <c r="L7" s="336" t="s">
        <v>6</v>
      </c>
      <c r="M7" s="24" t="s">
        <v>26</v>
      </c>
      <c r="N7" s="338" t="s">
        <v>60</v>
      </c>
      <c r="O7" s="338" t="s">
        <v>61</v>
      </c>
      <c r="P7" s="338" t="s">
        <v>28</v>
      </c>
      <c r="Q7" s="338" t="s">
        <v>29</v>
      </c>
      <c r="R7" s="338" t="s">
        <v>59</v>
      </c>
      <c r="S7" s="338" t="s">
        <v>62</v>
      </c>
      <c r="T7" s="338" t="s">
        <v>63</v>
      </c>
      <c r="U7" s="338" t="s">
        <v>64</v>
      </c>
      <c r="V7" s="24" t="s">
        <v>32</v>
      </c>
      <c r="W7" s="336" t="s">
        <v>21</v>
      </c>
      <c r="X7" s="336" t="s">
        <v>22</v>
      </c>
      <c r="Y7" s="334" t="s">
        <v>23</v>
      </c>
      <c r="Z7" s="337" t="s">
        <v>57</v>
      </c>
      <c r="AA7" s="337" t="s">
        <v>58</v>
      </c>
    </row>
    <row r="8" spans="1:27" s="311" customFormat="1" ht="153.19999999999999" customHeight="1" x14ac:dyDescent="0.25">
      <c r="A8" s="353">
        <v>1</v>
      </c>
      <c r="B8" s="345"/>
      <c r="C8" s="345"/>
      <c r="D8" s="367"/>
      <c r="E8" s="368"/>
      <c r="F8" s="368"/>
      <c r="G8" s="369"/>
      <c r="H8" s="366"/>
      <c r="I8" s="310"/>
      <c r="J8" s="309"/>
      <c r="K8" s="354"/>
      <c r="L8" s="355"/>
      <c r="M8" s="309" t="str">
        <f t="shared" ref="M8:M32" si="0">IF(SUM(J8:L8)&gt;0,SUM(J8:L8),"")</f>
        <v/>
      </c>
      <c r="N8" s="356"/>
      <c r="O8" s="356"/>
      <c r="P8" s="356"/>
      <c r="Q8" s="356"/>
      <c r="R8" s="356"/>
      <c r="S8" s="356"/>
      <c r="T8" s="328"/>
      <c r="U8" s="328"/>
      <c r="V8" s="358" t="str">
        <f>IF(SUM(M8:U8)&gt;0,SUM(M8:U8),"")</f>
        <v/>
      </c>
      <c r="W8" s="328"/>
      <c r="X8" s="359"/>
      <c r="Y8" s="360"/>
      <c r="Z8" s="361"/>
      <c r="AA8" s="365"/>
    </row>
    <row r="9" spans="1:27" s="311" customFormat="1" ht="65.099999999999994" customHeight="1" x14ac:dyDescent="0.25">
      <c r="A9" s="346">
        <v>2</v>
      </c>
      <c r="B9" s="312"/>
      <c r="C9" s="312"/>
      <c r="D9" s="349"/>
      <c r="E9" s="344"/>
      <c r="F9" s="344"/>
      <c r="G9" s="314"/>
      <c r="H9" s="323"/>
      <c r="I9" s="316"/>
      <c r="J9" s="315"/>
      <c r="K9" s="331"/>
      <c r="L9" s="315"/>
      <c r="M9" s="318" t="str">
        <f t="shared" si="0"/>
        <v/>
      </c>
      <c r="N9" s="315"/>
      <c r="O9" s="315"/>
      <c r="P9" s="315"/>
      <c r="Q9" s="315"/>
      <c r="R9" s="315"/>
      <c r="S9" s="315"/>
      <c r="T9" s="315"/>
      <c r="U9" s="347"/>
      <c r="V9" s="330" t="str">
        <f t="shared" ref="V9:V32" si="1">IF(SUM(M9:U9)&gt;0,SUM(M9:U9),"")</f>
        <v/>
      </c>
      <c r="W9" s="316"/>
      <c r="X9" s="317"/>
      <c r="Y9" s="325"/>
      <c r="Z9" s="340"/>
      <c r="AA9" s="319"/>
    </row>
    <row r="10" spans="1:27" s="311" customFormat="1" ht="65.099999999999994" hidden="1" customHeight="1" x14ac:dyDescent="0.25">
      <c r="A10" s="346">
        <v>3</v>
      </c>
      <c r="B10" s="4"/>
      <c r="C10" s="4"/>
      <c r="D10" s="313"/>
      <c r="E10" s="344"/>
      <c r="F10" s="344"/>
      <c r="G10" s="314"/>
      <c r="H10" s="323"/>
      <c r="I10" s="316"/>
      <c r="J10" s="315"/>
      <c r="K10" s="333"/>
      <c r="L10" s="309"/>
      <c r="M10" s="318" t="str">
        <f t="shared" si="0"/>
        <v/>
      </c>
      <c r="N10" s="309"/>
      <c r="O10" s="309"/>
      <c r="P10" s="309"/>
      <c r="Q10" s="309"/>
      <c r="R10" s="309"/>
      <c r="S10" s="309"/>
      <c r="T10" s="309"/>
      <c r="U10" s="347"/>
      <c r="V10" s="330" t="str">
        <f t="shared" si="1"/>
        <v/>
      </c>
      <c r="W10" s="310"/>
      <c r="X10" s="324"/>
      <c r="Y10" s="325"/>
      <c r="Z10" s="340"/>
      <c r="AA10" s="319"/>
    </row>
    <row r="11" spans="1:27" s="311" customFormat="1" ht="65.099999999999994" hidden="1" customHeight="1" x14ac:dyDescent="0.25">
      <c r="A11" s="346">
        <v>4</v>
      </c>
      <c r="B11" s="312"/>
      <c r="C11" s="312"/>
      <c r="D11" s="313"/>
      <c r="E11" s="344"/>
      <c r="F11" s="344"/>
      <c r="G11" s="314"/>
      <c r="H11" s="323"/>
      <c r="I11" s="316"/>
      <c r="J11" s="315"/>
      <c r="K11" s="331"/>
      <c r="L11" s="315"/>
      <c r="M11" s="318" t="str">
        <f t="shared" si="0"/>
        <v/>
      </c>
      <c r="N11" s="315"/>
      <c r="O11" s="315"/>
      <c r="P11" s="315"/>
      <c r="Q11" s="315"/>
      <c r="R11" s="315"/>
      <c r="S11" s="315"/>
      <c r="T11" s="309"/>
      <c r="U11" s="347"/>
      <c r="V11" s="330" t="str">
        <f t="shared" si="1"/>
        <v/>
      </c>
      <c r="W11" s="316"/>
      <c r="X11" s="325"/>
      <c r="Y11" s="325"/>
      <c r="Z11" s="341"/>
      <c r="AA11" s="319"/>
    </row>
    <row r="12" spans="1:27" s="311" customFormat="1" ht="65.099999999999994" hidden="1" customHeight="1" x14ac:dyDescent="0.25">
      <c r="A12" s="346">
        <v>5</v>
      </c>
      <c r="B12" s="312"/>
      <c r="C12" s="312"/>
      <c r="D12" s="313"/>
      <c r="E12" s="344"/>
      <c r="F12" s="344"/>
      <c r="G12" s="314"/>
      <c r="H12" s="323"/>
      <c r="I12" s="316"/>
      <c r="J12" s="315"/>
      <c r="K12" s="331"/>
      <c r="L12" s="315"/>
      <c r="M12" s="318" t="str">
        <f t="shared" si="0"/>
        <v/>
      </c>
      <c r="N12" s="315"/>
      <c r="O12" s="315"/>
      <c r="P12" s="315"/>
      <c r="Q12" s="315"/>
      <c r="R12" s="315"/>
      <c r="S12" s="315"/>
      <c r="T12" s="309"/>
      <c r="U12" s="347"/>
      <c r="V12" s="330" t="str">
        <f t="shared" si="1"/>
        <v/>
      </c>
      <c r="W12" s="316"/>
      <c r="X12" s="325"/>
      <c r="Y12" s="325"/>
      <c r="Z12" s="341"/>
      <c r="AA12" s="319"/>
    </row>
    <row r="13" spans="1:27" s="311" customFormat="1" ht="65.099999999999994" hidden="1" customHeight="1" x14ac:dyDescent="0.25">
      <c r="A13" s="346">
        <v>6</v>
      </c>
      <c r="B13" s="312"/>
      <c r="C13" s="312"/>
      <c r="D13" s="313"/>
      <c r="E13" s="344"/>
      <c r="F13" s="344"/>
      <c r="G13" s="314"/>
      <c r="H13" s="323"/>
      <c r="I13" s="316"/>
      <c r="J13" s="315"/>
      <c r="K13" s="331"/>
      <c r="L13" s="315"/>
      <c r="M13" s="318" t="str">
        <f t="shared" si="0"/>
        <v/>
      </c>
      <c r="N13" s="315"/>
      <c r="O13" s="315"/>
      <c r="P13" s="315"/>
      <c r="Q13" s="315"/>
      <c r="R13" s="315"/>
      <c r="S13" s="315"/>
      <c r="T13" s="309"/>
      <c r="U13" s="347"/>
      <c r="V13" s="330" t="str">
        <f t="shared" si="1"/>
        <v/>
      </c>
      <c r="W13" s="316"/>
      <c r="X13" s="325"/>
      <c r="Y13" s="325"/>
      <c r="Z13" s="340"/>
      <c r="AA13" s="319"/>
    </row>
    <row r="14" spans="1:27" s="311" customFormat="1" ht="65.099999999999994" hidden="1" customHeight="1" x14ac:dyDescent="0.25">
      <c r="A14" s="346">
        <v>7</v>
      </c>
      <c r="B14" s="4"/>
      <c r="C14" s="4"/>
      <c r="D14" s="313"/>
      <c r="E14" s="344"/>
      <c r="F14" s="344"/>
      <c r="G14" s="314"/>
      <c r="H14" s="323"/>
      <c r="I14" s="316"/>
      <c r="J14" s="315"/>
      <c r="K14" s="331"/>
      <c r="L14" s="315"/>
      <c r="M14" s="318" t="str">
        <f t="shared" si="0"/>
        <v/>
      </c>
      <c r="N14" s="315"/>
      <c r="O14" s="315"/>
      <c r="P14" s="315"/>
      <c r="Q14" s="315"/>
      <c r="R14" s="315"/>
      <c r="S14" s="315"/>
      <c r="T14" s="309"/>
      <c r="U14" s="347"/>
      <c r="V14" s="330" t="str">
        <f t="shared" si="1"/>
        <v/>
      </c>
      <c r="W14" s="316"/>
      <c r="X14" s="325"/>
      <c r="Y14" s="325"/>
      <c r="Z14" s="341"/>
      <c r="AA14" s="319"/>
    </row>
    <row r="15" spans="1:27" s="311" customFormat="1" ht="65.099999999999994" hidden="1" customHeight="1" x14ac:dyDescent="0.25">
      <c r="A15" s="346">
        <v>8</v>
      </c>
      <c r="B15" s="4"/>
      <c r="C15" s="4"/>
      <c r="D15" s="313"/>
      <c r="E15" s="344"/>
      <c r="F15" s="344"/>
      <c r="G15" s="314"/>
      <c r="H15" s="323"/>
      <c r="I15" s="316"/>
      <c r="J15" s="315"/>
      <c r="K15" s="331"/>
      <c r="L15" s="315"/>
      <c r="M15" s="318" t="str">
        <f t="shared" si="0"/>
        <v/>
      </c>
      <c r="N15" s="315"/>
      <c r="O15" s="315"/>
      <c r="P15" s="315"/>
      <c r="Q15" s="315"/>
      <c r="R15" s="315"/>
      <c r="S15" s="315"/>
      <c r="T15" s="309"/>
      <c r="U15" s="347"/>
      <c r="V15" s="330" t="str">
        <f t="shared" si="1"/>
        <v/>
      </c>
      <c r="W15" s="316"/>
      <c r="X15" s="325"/>
      <c r="Y15" s="325"/>
      <c r="Z15" s="340"/>
      <c r="AA15" s="319"/>
    </row>
    <row r="16" spans="1:27" s="311" customFormat="1" ht="65.099999999999994" hidden="1" customHeight="1" x14ac:dyDescent="0.25">
      <c r="A16" s="346">
        <v>9</v>
      </c>
      <c r="B16" s="4"/>
      <c r="C16" s="4"/>
      <c r="D16" s="313"/>
      <c r="E16" s="344"/>
      <c r="F16" s="344"/>
      <c r="G16" s="314"/>
      <c r="H16" s="323"/>
      <c r="I16" s="316"/>
      <c r="J16" s="315"/>
      <c r="K16" s="331"/>
      <c r="L16" s="315"/>
      <c r="M16" s="318" t="str">
        <f t="shared" si="0"/>
        <v/>
      </c>
      <c r="N16" s="315"/>
      <c r="O16" s="315"/>
      <c r="P16" s="315"/>
      <c r="Q16" s="315"/>
      <c r="R16" s="315"/>
      <c r="S16" s="315"/>
      <c r="T16" s="309"/>
      <c r="U16" s="347"/>
      <c r="V16" s="330" t="str">
        <f t="shared" si="1"/>
        <v/>
      </c>
      <c r="W16" s="316"/>
      <c r="X16" s="325"/>
      <c r="Y16" s="325"/>
      <c r="Z16" s="340"/>
      <c r="AA16" s="319"/>
    </row>
    <row r="17" spans="1:27" s="311" customFormat="1" ht="65.099999999999994" hidden="1" customHeight="1" x14ac:dyDescent="0.25">
      <c r="A17" s="346">
        <v>10</v>
      </c>
      <c r="B17" s="4"/>
      <c r="C17" s="4"/>
      <c r="D17" s="313"/>
      <c r="E17" s="344"/>
      <c r="F17" s="344"/>
      <c r="G17" s="314"/>
      <c r="H17" s="323"/>
      <c r="I17" s="316"/>
      <c r="J17" s="315"/>
      <c r="K17" s="331"/>
      <c r="L17" s="315"/>
      <c r="M17" s="318" t="str">
        <f t="shared" si="0"/>
        <v/>
      </c>
      <c r="N17" s="315"/>
      <c r="O17" s="315"/>
      <c r="P17" s="315"/>
      <c r="Q17" s="315"/>
      <c r="R17" s="315"/>
      <c r="S17" s="315"/>
      <c r="T17" s="309"/>
      <c r="U17" s="347"/>
      <c r="V17" s="330" t="str">
        <f t="shared" si="1"/>
        <v/>
      </c>
      <c r="W17" s="316"/>
      <c r="X17" s="325"/>
      <c r="Y17" s="325"/>
      <c r="Z17" s="340"/>
      <c r="AA17" s="319"/>
    </row>
    <row r="18" spans="1:27" s="311" customFormat="1" ht="65.099999999999994" hidden="1" customHeight="1" x14ac:dyDescent="0.25">
      <c r="A18" s="346">
        <v>11</v>
      </c>
      <c r="B18" s="4"/>
      <c r="C18" s="4"/>
      <c r="D18" s="313"/>
      <c r="E18" s="344"/>
      <c r="F18" s="344"/>
      <c r="G18" s="314"/>
      <c r="H18" s="323"/>
      <c r="I18" s="316"/>
      <c r="J18" s="315"/>
      <c r="K18" s="331"/>
      <c r="L18" s="315"/>
      <c r="M18" s="318" t="str">
        <f t="shared" si="0"/>
        <v/>
      </c>
      <c r="N18" s="315"/>
      <c r="O18" s="315"/>
      <c r="P18" s="315"/>
      <c r="Q18" s="315"/>
      <c r="R18" s="315"/>
      <c r="S18" s="315"/>
      <c r="T18" s="309"/>
      <c r="U18" s="347"/>
      <c r="V18" s="330" t="str">
        <f t="shared" si="1"/>
        <v/>
      </c>
      <c r="W18" s="316"/>
      <c r="X18" s="325"/>
      <c r="Y18" s="325"/>
      <c r="Z18" s="340"/>
      <c r="AA18" s="319"/>
    </row>
    <row r="19" spans="1:27" s="311" customFormat="1" ht="65.099999999999994" hidden="1" customHeight="1" x14ac:dyDescent="0.25">
      <c r="A19" s="346">
        <v>12</v>
      </c>
      <c r="B19" s="312"/>
      <c r="C19" s="312"/>
      <c r="D19" s="313"/>
      <c r="E19" s="344"/>
      <c r="F19" s="344"/>
      <c r="G19" s="314"/>
      <c r="H19" s="323"/>
      <c r="I19" s="316"/>
      <c r="J19" s="315"/>
      <c r="K19" s="331"/>
      <c r="L19" s="315"/>
      <c r="M19" s="318" t="str">
        <f t="shared" si="0"/>
        <v/>
      </c>
      <c r="N19" s="315"/>
      <c r="O19" s="315"/>
      <c r="P19" s="315"/>
      <c r="Q19" s="315"/>
      <c r="R19" s="315"/>
      <c r="S19" s="315"/>
      <c r="T19" s="309"/>
      <c r="U19" s="347"/>
      <c r="V19" s="330" t="str">
        <f t="shared" si="1"/>
        <v/>
      </c>
      <c r="W19" s="316"/>
      <c r="X19" s="325"/>
      <c r="Y19" s="325"/>
      <c r="Z19" s="341"/>
      <c r="AA19" s="319"/>
    </row>
    <row r="20" spans="1:27" s="311" customFormat="1" ht="65.099999999999994" hidden="1" customHeight="1" x14ac:dyDescent="0.25">
      <c r="A20" s="346">
        <v>13</v>
      </c>
      <c r="B20" s="4"/>
      <c r="C20" s="4"/>
      <c r="D20" s="313"/>
      <c r="E20" s="344"/>
      <c r="F20" s="344"/>
      <c r="G20" s="314"/>
      <c r="H20" s="323"/>
      <c r="I20" s="316"/>
      <c r="J20" s="315"/>
      <c r="K20" s="331"/>
      <c r="L20" s="315"/>
      <c r="M20" s="318" t="str">
        <f t="shared" si="0"/>
        <v/>
      </c>
      <c r="N20" s="315"/>
      <c r="O20" s="315"/>
      <c r="P20" s="315"/>
      <c r="Q20" s="315"/>
      <c r="R20" s="315"/>
      <c r="S20" s="315"/>
      <c r="T20" s="309"/>
      <c r="U20" s="347"/>
      <c r="V20" s="330" t="str">
        <f t="shared" si="1"/>
        <v/>
      </c>
      <c r="W20" s="316"/>
      <c r="X20" s="325"/>
      <c r="Y20" s="325"/>
      <c r="Z20" s="340"/>
      <c r="AA20" s="319"/>
    </row>
    <row r="21" spans="1:27" s="311" customFormat="1" ht="65.099999999999994" hidden="1" customHeight="1" x14ac:dyDescent="0.25">
      <c r="A21" s="346">
        <v>14</v>
      </c>
      <c r="B21" s="312"/>
      <c r="C21" s="312"/>
      <c r="D21" s="313"/>
      <c r="E21" s="344"/>
      <c r="F21" s="344"/>
      <c r="G21" s="314"/>
      <c r="H21" s="323"/>
      <c r="I21" s="316"/>
      <c r="J21" s="315"/>
      <c r="K21" s="331"/>
      <c r="L21" s="315"/>
      <c r="M21" s="318" t="str">
        <f t="shared" si="0"/>
        <v/>
      </c>
      <c r="N21" s="315"/>
      <c r="O21" s="315"/>
      <c r="P21" s="315"/>
      <c r="Q21" s="315"/>
      <c r="R21" s="315"/>
      <c r="S21" s="315"/>
      <c r="T21" s="309"/>
      <c r="U21" s="347"/>
      <c r="V21" s="330" t="str">
        <f t="shared" si="1"/>
        <v/>
      </c>
      <c r="W21" s="316"/>
      <c r="X21" s="325"/>
      <c r="Y21" s="325"/>
      <c r="Z21" s="340"/>
      <c r="AA21" s="319"/>
    </row>
    <row r="22" spans="1:27" s="311" customFormat="1" ht="65.099999999999994" hidden="1" customHeight="1" x14ac:dyDescent="0.25">
      <c r="A22" s="346">
        <v>15</v>
      </c>
      <c r="B22" s="312"/>
      <c r="C22" s="312"/>
      <c r="D22" s="313"/>
      <c r="E22" s="344"/>
      <c r="F22" s="344"/>
      <c r="G22" s="314"/>
      <c r="H22" s="323"/>
      <c r="I22" s="316"/>
      <c r="J22" s="315"/>
      <c r="K22" s="331"/>
      <c r="L22" s="315"/>
      <c r="M22" s="318" t="str">
        <f t="shared" si="0"/>
        <v/>
      </c>
      <c r="N22" s="315"/>
      <c r="O22" s="315"/>
      <c r="P22" s="315"/>
      <c r="Q22" s="315"/>
      <c r="R22" s="315"/>
      <c r="S22" s="315"/>
      <c r="T22" s="309"/>
      <c r="U22" s="347"/>
      <c r="V22" s="330" t="str">
        <f t="shared" si="1"/>
        <v/>
      </c>
      <c r="W22" s="316"/>
      <c r="X22" s="325"/>
      <c r="Y22" s="325"/>
      <c r="Z22" s="341"/>
      <c r="AA22" s="319"/>
    </row>
    <row r="23" spans="1:27" s="311" customFormat="1" ht="65.099999999999994" hidden="1" customHeight="1" x14ac:dyDescent="0.25">
      <c r="A23" s="346">
        <v>16</v>
      </c>
      <c r="B23" s="4"/>
      <c r="C23" s="4"/>
      <c r="D23" s="313"/>
      <c r="E23" s="344"/>
      <c r="F23" s="344"/>
      <c r="G23" s="314"/>
      <c r="H23" s="323"/>
      <c r="I23" s="316"/>
      <c r="J23" s="315"/>
      <c r="K23" s="332"/>
      <c r="L23" s="321"/>
      <c r="M23" s="318" t="str">
        <f t="shared" si="0"/>
        <v/>
      </c>
      <c r="N23" s="321"/>
      <c r="O23" s="321"/>
      <c r="P23" s="321"/>
      <c r="Q23" s="321"/>
      <c r="R23" s="321"/>
      <c r="S23" s="321"/>
      <c r="T23" s="309"/>
      <c r="U23" s="347"/>
      <c r="V23" s="330" t="str">
        <f t="shared" si="1"/>
        <v/>
      </c>
      <c r="W23" s="322"/>
      <c r="X23" s="326"/>
      <c r="Y23" s="325"/>
      <c r="Z23" s="341"/>
      <c r="AA23" s="319"/>
    </row>
    <row r="24" spans="1:27" s="311" customFormat="1" ht="65.099999999999994" hidden="1" customHeight="1" x14ac:dyDescent="0.25">
      <c r="A24" s="346">
        <v>17</v>
      </c>
      <c r="B24" s="4"/>
      <c r="C24" s="4"/>
      <c r="D24" s="313"/>
      <c r="E24" s="344"/>
      <c r="F24" s="344"/>
      <c r="G24" s="314"/>
      <c r="H24" s="323"/>
      <c r="I24" s="316"/>
      <c r="J24" s="315"/>
      <c r="K24" s="332"/>
      <c r="L24" s="321"/>
      <c r="M24" s="318" t="str">
        <f t="shared" si="0"/>
        <v/>
      </c>
      <c r="N24" s="321"/>
      <c r="O24" s="321"/>
      <c r="P24" s="321"/>
      <c r="Q24" s="321"/>
      <c r="R24" s="321"/>
      <c r="S24" s="321"/>
      <c r="T24" s="309"/>
      <c r="U24" s="347"/>
      <c r="V24" s="330" t="str">
        <f t="shared" si="1"/>
        <v/>
      </c>
      <c r="W24" s="322"/>
      <c r="X24" s="326"/>
      <c r="Y24" s="325"/>
      <c r="Z24" s="341"/>
      <c r="AA24" s="319"/>
    </row>
    <row r="25" spans="1:27" s="311" customFormat="1" ht="65.099999999999994" hidden="1" customHeight="1" x14ac:dyDescent="0.25">
      <c r="A25" s="346">
        <v>18</v>
      </c>
      <c r="B25" s="4"/>
      <c r="C25" s="4"/>
      <c r="D25" s="313"/>
      <c r="E25" s="344"/>
      <c r="F25" s="344"/>
      <c r="G25" s="314"/>
      <c r="H25" s="323"/>
      <c r="I25" s="316"/>
      <c r="J25" s="315"/>
      <c r="K25" s="331"/>
      <c r="L25" s="315"/>
      <c r="M25" s="318" t="str">
        <f t="shared" si="0"/>
        <v/>
      </c>
      <c r="N25" s="315"/>
      <c r="O25" s="315"/>
      <c r="P25" s="315"/>
      <c r="Q25" s="315"/>
      <c r="R25" s="315"/>
      <c r="S25" s="315"/>
      <c r="T25" s="309"/>
      <c r="U25" s="347"/>
      <c r="V25" s="330" t="str">
        <f t="shared" si="1"/>
        <v/>
      </c>
      <c r="W25" s="322"/>
      <c r="X25" s="326"/>
      <c r="Y25" s="325"/>
      <c r="Z25" s="340"/>
      <c r="AA25" s="319"/>
    </row>
    <row r="26" spans="1:27" s="311" customFormat="1" ht="65.099999999999994" hidden="1" customHeight="1" x14ac:dyDescent="0.25">
      <c r="A26" s="346">
        <v>19</v>
      </c>
      <c r="B26" s="4"/>
      <c r="C26" s="4"/>
      <c r="D26" s="313"/>
      <c r="E26" s="344"/>
      <c r="F26" s="344"/>
      <c r="G26" s="314"/>
      <c r="H26" s="323"/>
      <c r="I26" s="316"/>
      <c r="J26" s="315"/>
      <c r="K26" s="332"/>
      <c r="L26" s="321"/>
      <c r="M26" s="318" t="str">
        <f t="shared" si="0"/>
        <v/>
      </c>
      <c r="N26" s="321"/>
      <c r="O26" s="321"/>
      <c r="P26" s="321"/>
      <c r="Q26" s="321"/>
      <c r="R26" s="321"/>
      <c r="S26" s="321"/>
      <c r="T26" s="309"/>
      <c r="U26" s="347"/>
      <c r="V26" s="330" t="str">
        <f t="shared" si="1"/>
        <v/>
      </c>
      <c r="W26" s="322"/>
      <c r="X26" s="326"/>
      <c r="Y26" s="325"/>
      <c r="Z26" s="340"/>
      <c r="AA26" s="319"/>
    </row>
    <row r="27" spans="1:27" s="311" customFormat="1" ht="65.099999999999994" hidden="1" customHeight="1" x14ac:dyDescent="0.25">
      <c r="A27" s="346">
        <v>20</v>
      </c>
      <c r="B27" s="4"/>
      <c r="C27" s="4"/>
      <c r="D27" s="313"/>
      <c r="E27" s="344"/>
      <c r="F27" s="344"/>
      <c r="G27" s="314"/>
      <c r="H27" s="323"/>
      <c r="I27" s="316"/>
      <c r="J27" s="315"/>
      <c r="K27" s="332"/>
      <c r="L27" s="321"/>
      <c r="M27" s="318" t="str">
        <f t="shared" si="0"/>
        <v/>
      </c>
      <c r="N27" s="321"/>
      <c r="O27" s="321"/>
      <c r="P27" s="321"/>
      <c r="Q27" s="321"/>
      <c r="R27" s="321"/>
      <c r="S27" s="321"/>
      <c r="T27" s="309"/>
      <c r="U27" s="347"/>
      <c r="V27" s="330" t="str">
        <f t="shared" si="1"/>
        <v/>
      </c>
      <c r="W27" s="322"/>
      <c r="X27" s="326"/>
      <c r="Y27" s="325"/>
      <c r="Z27" s="340"/>
      <c r="AA27" s="319"/>
    </row>
    <row r="28" spans="1:27" s="311" customFormat="1" ht="65.099999999999994" hidden="1" customHeight="1" x14ac:dyDescent="0.25">
      <c r="A28" s="346">
        <v>21</v>
      </c>
      <c r="B28" s="4"/>
      <c r="C28" s="4"/>
      <c r="D28" s="320"/>
      <c r="E28" s="344"/>
      <c r="F28" s="344"/>
      <c r="G28" s="314"/>
      <c r="H28" s="323"/>
      <c r="I28" s="316"/>
      <c r="J28" s="315"/>
      <c r="K28" s="332"/>
      <c r="L28" s="321"/>
      <c r="M28" s="318" t="str">
        <f t="shared" si="0"/>
        <v/>
      </c>
      <c r="N28" s="321"/>
      <c r="O28" s="321"/>
      <c r="P28" s="321"/>
      <c r="Q28" s="321"/>
      <c r="R28" s="321"/>
      <c r="S28" s="321"/>
      <c r="T28" s="309"/>
      <c r="U28" s="347"/>
      <c r="V28" s="330" t="str">
        <f t="shared" si="1"/>
        <v/>
      </c>
      <c r="W28" s="322"/>
      <c r="X28" s="326"/>
      <c r="Y28" s="325"/>
      <c r="Z28" s="340"/>
      <c r="AA28" s="319"/>
    </row>
    <row r="29" spans="1:27" s="311" customFormat="1" ht="65.099999999999994" hidden="1" customHeight="1" x14ac:dyDescent="0.25">
      <c r="A29" s="346">
        <v>22</v>
      </c>
      <c r="B29" s="4"/>
      <c r="C29" s="4"/>
      <c r="D29" s="313"/>
      <c r="E29" s="344"/>
      <c r="F29" s="344"/>
      <c r="G29" s="314"/>
      <c r="H29" s="323"/>
      <c r="I29" s="316"/>
      <c r="J29" s="315"/>
      <c r="K29" s="332"/>
      <c r="L29" s="321"/>
      <c r="M29" s="318" t="str">
        <f t="shared" si="0"/>
        <v/>
      </c>
      <c r="N29" s="321"/>
      <c r="O29" s="321"/>
      <c r="P29" s="321"/>
      <c r="Q29" s="321"/>
      <c r="R29" s="321"/>
      <c r="S29" s="321"/>
      <c r="T29" s="309"/>
      <c r="U29" s="347"/>
      <c r="V29" s="330" t="str">
        <f t="shared" si="1"/>
        <v/>
      </c>
      <c r="W29" s="322"/>
      <c r="X29" s="326"/>
      <c r="Y29" s="325"/>
      <c r="Z29" s="341"/>
      <c r="AA29" s="319"/>
    </row>
    <row r="30" spans="1:27" s="311" customFormat="1" ht="65.099999999999994" hidden="1" customHeight="1" x14ac:dyDescent="0.25">
      <c r="A30" s="346">
        <v>23</v>
      </c>
      <c r="B30" s="4"/>
      <c r="C30" s="4"/>
      <c r="D30" s="313"/>
      <c r="E30" s="344"/>
      <c r="F30" s="344"/>
      <c r="G30" s="314"/>
      <c r="H30" s="323"/>
      <c r="I30" s="316"/>
      <c r="J30" s="315"/>
      <c r="K30" s="332"/>
      <c r="L30" s="321"/>
      <c r="M30" s="318" t="str">
        <f t="shared" si="0"/>
        <v/>
      </c>
      <c r="N30" s="321"/>
      <c r="O30" s="321"/>
      <c r="P30" s="321"/>
      <c r="Q30" s="321"/>
      <c r="R30" s="321"/>
      <c r="S30" s="321"/>
      <c r="T30" s="309"/>
      <c r="U30" s="347"/>
      <c r="V30" s="330" t="str">
        <f t="shared" si="1"/>
        <v/>
      </c>
      <c r="W30" s="322"/>
      <c r="X30" s="326"/>
      <c r="Y30" s="325"/>
      <c r="Z30" s="341"/>
      <c r="AA30" s="319"/>
    </row>
    <row r="31" spans="1:27" s="311" customFormat="1" ht="65.099999999999994" hidden="1" customHeight="1" x14ac:dyDescent="0.25">
      <c r="A31" s="346">
        <v>24</v>
      </c>
      <c r="B31" s="4"/>
      <c r="C31" s="4"/>
      <c r="D31" s="313"/>
      <c r="E31" s="344"/>
      <c r="F31" s="344"/>
      <c r="G31" s="314"/>
      <c r="H31" s="323"/>
      <c r="I31" s="316"/>
      <c r="J31" s="315"/>
      <c r="K31" s="332"/>
      <c r="L31" s="321"/>
      <c r="M31" s="318" t="str">
        <f t="shared" si="0"/>
        <v/>
      </c>
      <c r="N31" s="321"/>
      <c r="O31" s="321"/>
      <c r="P31" s="321"/>
      <c r="Q31" s="321"/>
      <c r="R31" s="321"/>
      <c r="S31" s="321"/>
      <c r="T31" s="309"/>
      <c r="U31" s="347"/>
      <c r="V31" s="330" t="str">
        <f t="shared" si="1"/>
        <v/>
      </c>
      <c r="W31" s="322"/>
      <c r="X31" s="326"/>
      <c r="Y31" s="325"/>
      <c r="Z31" s="341"/>
      <c r="AA31" s="319"/>
    </row>
    <row r="32" spans="1:27" s="311" customFormat="1" ht="65.099999999999994" hidden="1" customHeight="1" x14ac:dyDescent="0.25">
      <c r="A32" s="346">
        <v>25</v>
      </c>
      <c r="B32" s="4"/>
      <c r="C32" s="4"/>
      <c r="D32" s="313"/>
      <c r="E32" s="344"/>
      <c r="F32" s="344"/>
      <c r="G32" s="314"/>
      <c r="H32" s="323"/>
      <c r="I32" s="316"/>
      <c r="J32" s="315"/>
      <c r="K32" s="332"/>
      <c r="L32" s="321"/>
      <c r="M32" s="318" t="str">
        <f t="shared" si="0"/>
        <v/>
      </c>
      <c r="N32" s="321"/>
      <c r="O32" s="321"/>
      <c r="P32" s="321"/>
      <c r="Q32" s="321"/>
      <c r="R32" s="321"/>
      <c r="S32" s="321"/>
      <c r="T32" s="309"/>
      <c r="U32" s="347"/>
      <c r="V32" s="330" t="str">
        <f t="shared" si="1"/>
        <v/>
      </c>
      <c r="W32" s="322"/>
      <c r="X32" s="326"/>
      <c r="Y32" s="325"/>
      <c r="Z32" s="340"/>
      <c r="AA32" s="319"/>
    </row>
    <row r="33" spans="1:27" s="10" customFormat="1" ht="35.25" customHeight="1" thickBot="1" x14ac:dyDescent="0.25">
      <c r="A33" s="181"/>
      <c r="B33" s="5"/>
      <c r="C33" s="5"/>
      <c r="D33" s="16"/>
      <c r="E33" s="17"/>
      <c r="F33" s="17"/>
      <c r="G33" s="18"/>
      <c r="H33" s="19"/>
      <c r="I33" s="16"/>
      <c r="J33" s="19"/>
      <c r="K33" s="32"/>
      <c r="L33" s="19"/>
      <c r="M33" s="329"/>
      <c r="N33" s="19"/>
      <c r="O33" s="19"/>
      <c r="P33" s="19"/>
      <c r="Q33" s="19"/>
      <c r="R33" s="19"/>
      <c r="S33" s="19"/>
      <c r="T33" s="19"/>
      <c r="U33" s="19"/>
      <c r="V33" s="27"/>
      <c r="W33" s="19"/>
      <c r="X33" s="327"/>
      <c r="Y33" s="339"/>
      <c r="Z33" s="342"/>
      <c r="AA33" s="343"/>
    </row>
    <row r="34" spans="1:27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27" x14ac:dyDescent="0.2">
      <c r="A35" s="34"/>
      <c r="B35" s="36"/>
      <c r="C35" s="34"/>
      <c r="D35" s="34"/>
      <c r="E35" s="34"/>
      <c r="F35" s="34"/>
      <c r="G35" s="34"/>
      <c r="H35" s="34"/>
      <c r="I35" s="34"/>
      <c r="J35" s="34"/>
    </row>
    <row r="36" spans="1:27" x14ac:dyDescent="0.2">
      <c r="A36" s="34"/>
      <c r="B36" s="37"/>
      <c r="C36" s="34"/>
      <c r="D36" s="34"/>
      <c r="E36" s="34"/>
      <c r="F36" s="34"/>
      <c r="G36" s="34"/>
      <c r="H36" s="34"/>
      <c r="I36" s="34"/>
      <c r="J36" s="34"/>
    </row>
    <row r="37" spans="1:27" x14ac:dyDescent="0.2">
      <c r="A37" s="34"/>
      <c r="B37" s="34"/>
      <c r="C37" s="34"/>
      <c r="D37" s="34"/>
      <c r="E37" s="34"/>
      <c r="F37" s="34"/>
      <c r="G37" s="348" t="s">
        <v>66</v>
      </c>
      <c r="H37" s="34"/>
      <c r="I37" s="34"/>
      <c r="J37" s="34"/>
    </row>
    <row r="38" spans="1:27" x14ac:dyDescent="0.2">
      <c r="A38" s="34"/>
      <c r="B38" s="34"/>
      <c r="C38" s="34"/>
      <c r="D38" s="34"/>
      <c r="E38" s="33" t="s">
        <v>2</v>
      </c>
      <c r="F38" s="33"/>
      <c r="G38" s="35">
        <f>SUM(G8:G33)</f>
        <v>0</v>
      </c>
      <c r="H38" s="34"/>
      <c r="I38" s="34"/>
      <c r="J38" s="34"/>
    </row>
    <row r="39" spans="1:27" x14ac:dyDescent="0.2">
      <c r="A39" s="34"/>
      <c r="B39" s="34"/>
      <c r="C39" s="34"/>
      <c r="D39" s="34"/>
      <c r="E39" s="33" t="s">
        <v>3</v>
      </c>
      <c r="F39" s="33"/>
      <c r="G39" s="33">
        <f>COUNTA(G8:G33)</f>
        <v>0</v>
      </c>
      <c r="H39" s="34"/>
      <c r="I39" s="34"/>
      <c r="J39" s="34"/>
    </row>
    <row r="40" spans="1:27" x14ac:dyDescent="0.2">
      <c r="A40" s="34"/>
      <c r="B40" s="36" t="s">
        <v>7</v>
      </c>
      <c r="C40" s="34"/>
      <c r="D40" s="34"/>
      <c r="E40" s="34"/>
      <c r="F40" s="34"/>
      <c r="G40" s="34"/>
      <c r="H40" s="34"/>
      <c r="I40" s="34"/>
      <c r="J40" s="34"/>
    </row>
    <row r="41" spans="1:27" x14ac:dyDescent="0.2">
      <c r="A41" s="34"/>
      <c r="B41" s="34" t="s">
        <v>8</v>
      </c>
      <c r="C41" s="34" t="s">
        <v>12</v>
      </c>
      <c r="D41" s="34"/>
      <c r="E41" s="34"/>
      <c r="F41" s="34"/>
      <c r="G41" s="34"/>
      <c r="H41" s="34"/>
      <c r="I41" s="34"/>
      <c r="J41" s="34"/>
    </row>
    <row r="42" spans="1:27" x14ac:dyDescent="0.2">
      <c r="A42" s="34"/>
      <c r="B42" s="34" t="s">
        <v>9</v>
      </c>
      <c r="C42" s="34" t="s">
        <v>13</v>
      </c>
      <c r="D42" s="34"/>
      <c r="E42" s="34"/>
      <c r="F42" s="34"/>
      <c r="G42" s="34"/>
      <c r="H42" s="34"/>
      <c r="I42" s="34"/>
      <c r="J42" s="34"/>
    </row>
    <row r="43" spans="1:27" x14ac:dyDescent="0.2">
      <c r="A43" s="34"/>
      <c r="B43" s="34" t="s">
        <v>10</v>
      </c>
      <c r="C43" s="34" t="s">
        <v>14</v>
      </c>
      <c r="D43" s="34"/>
      <c r="E43" s="34"/>
      <c r="F43" s="34"/>
      <c r="G43" s="34"/>
      <c r="H43" s="34"/>
      <c r="I43" s="34"/>
      <c r="J43" s="34"/>
    </row>
    <row r="44" spans="1:27" x14ac:dyDescent="0.2">
      <c r="A44" s="34"/>
      <c r="B44" s="34" t="s">
        <v>11</v>
      </c>
      <c r="C44" s="34" t="s">
        <v>15</v>
      </c>
      <c r="D44" s="34"/>
      <c r="E44" s="34"/>
      <c r="F44" s="48"/>
      <c r="G44" s="38"/>
      <c r="H44" s="38"/>
      <c r="I44" s="38"/>
      <c r="J44" s="34"/>
    </row>
    <row r="45" spans="1:27" x14ac:dyDescent="0.2">
      <c r="A45" s="34"/>
      <c r="B45" s="34"/>
      <c r="C45" s="34"/>
      <c r="D45" s="34"/>
      <c r="E45" s="34"/>
      <c r="F45" s="33"/>
      <c r="G45" s="33"/>
      <c r="H45" s="33"/>
      <c r="I45" s="38"/>
      <c r="J45" s="38"/>
    </row>
    <row r="46" spans="1:27" x14ac:dyDescent="0.2">
      <c r="A46" s="34"/>
    </row>
    <row r="47" spans="1:27" x14ac:dyDescent="0.2">
      <c r="A47" s="34"/>
    </row>
  </sheetData>
  <sheetProtection formatCells="0" formatColumns="0" formatRows="0"/>
  <customSheetViews>
    <customSheetView guid="{07E52A65-C965-47B1-A2DA-1BF8E1B672E3}" scale="60" showPageBreaks="1" fitToPage="1" hiddenRows="1">
      <pane xSplit="2" ySplit="7" topLeftCell="G8" activePane="bottomRight" state="frozen"/>
      <selection pane="bottomRight" activeCell="Y38" sqref="Y38"/>
      <pageMargins left="0.78740157480314965" right="0.31496062992125984" top="0.78740157480314965" bottom="0.39370078740157483" header="0.51181102362204722" footer="0.31496062992125984"/>
      <pageSetup paperSize="8" scale="53" fitToHeight="2" orientation="landscape" r:id="rId1"/>
    </customSheetView>
    <customSheetView guid="{84A596DD-ED16-4334-997A-2865211E0127}" scale="60" showPageBreaks="1" fitToPage="1" hiddenRows="1">
      <pane xSplit="2" ySplit="7" topLeftCell="G8" activePane="bottomRight" state="frozen"/>
      <selection pane="bottomRight" activeCell="Y38" sqref="Y38"/>
      <pageMargins left="0.78740157480314965" right="0.31496062992125984" top="0.78740157480314965" bottom="0.39370078740157483" header="0.51181102362204722" footer="0.31496062992125984"/>
      <pageSetup paperSize="8" scale="53" fitToHeight="2" orientation="landscape" r:id="rId2"/>
    </customSheetView>
    <customSheetView guid="{D490DC82-545C-4110-A30B-488E2861A956}" scale="75" fitToPage="1">
      <pane xSplit="2" ySplit="7" topLeftCell="C8" activePane="bottomRight" state="frozen"/>
      <selection pane="bottomRight" activeCell="L8" sqref="L8"/>
      <pageMargins left="0.78740157480314965" right="0.31496062992125984" top="0.78740157480314965" bottom="0.39370078740157483" header="0.51181102362204722" footer="0.31496062992125984"/>
      <pageSetup paperSize="8" scale="53" fitToHeight="2" orientation="landscape" r:id="rId3"/>
    </customSheetView>
    <customSheetView guid="{B81690E3-CD10-4D9B-85ED-8E3F17FE2AD4}" scale="75" fitToPage="1">
      <pane xSplit="2" ySplit="7" topLeftCell="C8" activePane="bottomRight" state="frozen"/>
      <selection pane="bottomRight" activeCell="H8" sqref="H8"/>
      <pageMargins left="0.78740157480314965" right="0.31496062992125984" top="0.78740157480314965" bottom="0.39370078740157483" header="0.51181102362204722" footer="0.31496062992125984"/>
      <pageSetup paperSize="8" scale="53" fitToHeight="2" orientation="landscape" r:id="rId4"/>
    </customSheetView>
    <customSheetView guid="{29503176-B6C8-4670-8D3C-9C172487BB61}" scale="75" fitToPage="1">
      <pane xSplit="2" ySplit="7" topLeftCell="C8" activePane="bottomRight" state="frozen"/>
      <selection pane="bottomRight" activeCell="H8" sqref="H8"/>
      <pageMargins left="0.78740157480314965" right="0.31496062992125984" top="0.78740157480314965" bottom="0.39370078740157483" header="0.51181102362204722" footer="0.31496062992125984"/>
      <pageSetup paperSize="8" scale="53" fitToHeight="2" orientation="landscape" r:id="rId5"/>
    </customSheetView>
    <customSheetView guid="{3ED640B7-9CAC-4011-87B6-39346D86A319}" scale="75" fitToPage="1">
      <pane xSplit="2" ySplit="7" topLeftCell="C8" activePane="bottomRight" state="frozen"/>
      <selection pane="bottomRight" activeCell="H8" sqref="H8"/>
      <pageMargins left="0.78740157480314965" right="0.31496062992125984" top="0.78740157480314965" bottom="0.39370078740157483" header="0.51181102362204722" footer="0.31496062992125984"/>
      <pageSetup paperSize="8" scale="53" fitToHeight="2" orientation="landscape" r:id="rId6"/>
    </customSheetView>
    <customSheetView guid="{10C310B5-405C-4625-8E9F-291A7D1D3EE2}" scale="60" fitToPage="1" hiddenRows="1">
      <pane xSplit="2" ySplit="7" topLeftCell="C8" activePane="bottomRight" state="frozen"/>
      <selection pane="bottomRight" activeCell="G47" sqref="G47"/>
      <pageMargins left="0.78740157480314965" right="0.31496062992125984" top="0.78740157480314965" bottom="0.39370078740157483" header="0.51181102362204722" footer="0.31496062992125984"/>
      <pageSetup paperSize="8" scale="53" fitToHeight="2" orientation="landscape" r:id="rId7"/>
    </customSheetView>
    <customSheetView guid="{9ADD43F2-3725-417F-BF7B-FE13DECA6176}" scale="60" fitToPage="1" hiddenRows="1">
      <pane xSplit="2" ySplit="7" topLeftCell="C8" activePane="bottomRight" state="frozen"/>
      <selection pane="bottomRight" activeCell="G47" sqref="G47"/>
      <pageMargins left="0.78740157480314965" right="0.31496062992125984" top="0.78740157480314965" bottom="0.39370078740157483" header="0.51181102362204722" footer="0.31496062992125984"/>
      <pageSetup paperSize="8" scale="53" fitToHeight="2" orientation="landscape" r:id="rId8"/>
    </customSheetView>
  </customSheetViews>
  <mergeCells count="4">
    <mergeCell ref="C3:D3"/>
    <mergeCell ref="J6:M6"/>
    <mergeCell ref="N6:U6"/>
    <mergeCell ref="B7:C7"/>
  </mergeCells>
  <dataValidations count="2">
    <dataValidation type="list" allowBlank="1" showInputMessage="1" showErrorMessage="1" sqref="H8:H33" xr:uid="{00000000-0002-0000-0100-000000000000}">
      <formula1>"1,2,3,4"</formula1>
    </dataValidation>
    <dataValidation type="list" allowBlank="1" showInputMessage="1" showErrorMessage="1" sqref="W33" xr:uid="{00000000-0002-0000-0100-000001000000}">
      <formula1>"P,W,A"</formula1>
    </dataValidation>
  </dataValidations>
  <pageMargins left="0.78740157480314965" right="0.31496062992125984" top="0.78740157480314965" bottom="0.39370078740157483" header="0.51181102362204722" footer="0.31496062992125984"/>
  <pageSetup paperSize="8" scale="53" fitToHeight="2" orientation="landscape" r:id="rId9"/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AB30"/>
  <sheetViews>
    <sheetView tabSelected="1" zoomScale="90" zoomScaleNormal="90" workbookViewId="0">
      <selection activeCell="A5" sqref="A5"/>
    </sheetView>
  </sheetViews>
  <sheetFormatPr baseColWidth="10" defaultColWidth="11.5703125" defaultRowHeight="12.75" x14ac:dyDescent="0.2"/>
  <cols>
    <col min="1" max="1" width="5" style="1" customWidth="1"/>
    <col min="2" max="2" width="15.42578125" style="1" customWidth="1"/>
    <col min="3" max="3" width="13" style="1" customWidth="1"/>
    <col min="4" max="4" width="12" style="1" customWidth="1"/>
    <col min="5" max="5" width="40.85546875" style="1" customWidth="1"/>
    <col min="6" max="9" width="12.5703125" style="376" customWidth="1"/>
    <col min="10" max="10" width="11.140625" style="1" customWidth="1"/>
    <col min="11" max="11" width="12.42578125" style="1" customWidth="1"/>
    <col min="12" max="12" width="14.5703125" style="1" customWidth="1"/>
    <col min="13" max="15" width="8.5703125" style="1" customWidth="1"/>
    <col min="16" max="16" width="10.5703125" style="1" customWidth="1"/>
    <col min="17" max="20" width="9.5703125" style="1" customWidth="1"/>
    <col min="21" max="21" width="10.42578125" style="1" customWidth="1"/>
    <col min="22" max="22" width="10.5703125" style="1" customWidth="1"/>
    <col min="23" max="23" width="15.85546875" style="1" customWidth="1"/>
    <col min="24" max="24" width="14.5703125" style="1" customWidth="1"/>
    <col min="25" max="25" width="15.5703125" style="1" customWidth="1"/>
    <col min="26" max="26" width="29.140625" style="173" customWidth="1"/>
    <col min="27" max="27" width="29.42578125" style="173" customWidth="1"/>
    <col min="28" max="16384" width="11.5703125" style="1"/>
  </cols>
  <sheetData>
    <row r="1" spans="1:28" ht="15.75" x14ac:dyDescent="0.25">
      <c r="A1" s="49" t="s">
        <v>70</v>
      </c>
      <c r="B1" s="33"/>
      <c r="C1" s="33"/>
      <c r="D1" s="33"/>
      <c r="E1" s="34"/>
      <c r="F1" s="374"/>
      <c r="G1" s="374"/>
      <c r="H1" s="374"/>
      <c r="I1" s="374"/>
      <c r="J1" s="34"/>
      <c r="K1" s="34"/>
      <c r="L1" s="34"/>
      <c r="M1" s="34"/>
    </row>
    <row r="2" spans="1:28" ht="15.75" x14ac:dyDescent="0.25">
      <c r="A2" s="350"/>
      <c r="B2" s="33"/>
      <c r="C2" s="33"/>
      <c r="D2" s="33"/>
      <c r="E2" s="34"/>
      <c r="F2" s="374"/>
      <c r="G2" s="374"/>
      <c r="H2" s="374"/>
      <c r="I2" s="374"/>
      <c r="J2" s="34"/>
      <c r="K2" s="34"/>
      <c r="L2" s="34"/>
      <c r="M2" s="34"/>
    </row>
    <row r="3" spans="1:28" ht="15.75" x14ac:dyDescent="0.25">
      <c r="A3" s="49" t="s">
        <v>36</v>
      </c>
      <c r="B3" s="33"/>
      <c r="C3" s="487"/>
      <c r="D3" s="487"/>
      <c r="E3" s="487"/>
      <c r="F3" s="374"/>
      <c r="G3" s="374"/>
      <c r="H3" s="374"/>
      <c r="I3" s="374"/>
      <c r="J3" s="34"/>
      <c r="K3" s="34"/>
      <c r="L3" s="34"/>
      <c r="M3" s="34"/>
    </row>
    <row r="4" spans="1:28" ht="15.75" x14ac:dyDescent="0.25">
      <c r="A4" s="49"/>
      <c r="B4" s="33"/>
      <c r="C4" s="3"/>
      <c r="D4" s="3"/>
      <c r="E4" s="3"/>
      <c r="F4" s="374"/>
      <c r="G4" s="374"/>
      <c r="H4" s="374"/>
      <c r="I4" s="374"/>
      <c r="J4" s="34"/>
      <c r="K4" s="34"/>
      <c r="L4" s="34"/>
      <c r="M4" s="34"/>
    </row>
    <row r="5" spans="1:28" ht="16.5" thickBot="1" x14ac:dyDescent="0.3">
      <c r="A5" s="49" t="s">
        <v>88</v>
      </c>
      <c r="B5" s="49"/>
      <c r="C5" s="351"/>
      <c r="D5" s="351"/>
      <c r="E5" s="34"/>
      <c r="F5" s="374"/>
      <c r="G5" s="374"/>
      <c r="H5" s="374"/>
      <c r="I5" s="374"/>
      <c r="J5" s="34"/>
      <c r="K5" s="34"/>
      <c r="L5" s="34"/>
      <c r="M5" s="34"/>
    </row>
    <row r="6" spans="1:28" ht="15" customHeight="1" thickBot="1" x14ac:dyDescent="0.3">
      <c r="A6" s="3"/>
      <c r="B6" s="3"/>
      <c r="C6" s="3"/>
      <c r="D6" s="3"/>
      <c r="E6" s="3"/>
      <c r="F6" s="373"/>
      <c r="G6" s="373"/>
      <c r="H6" s="373"/>
      <c r="I6" s="373"/>
      <c r="J6" s="3"/>
      <c r="K6" s="3"/>
      <c r="L6" s="3"/>
      <c r="M6" s="488" t="s">
        <v>0</v>
      </c>
      <c r="N6" s="489"/>
      <c r="O6" s="489"/>
      <c r="P6" s="489"/>
      <c r="Q6" s="488" t="s">
        <v>27</v>
      </c>
      <c r="R6" s="491"/>
      <c r="S6" s="491"/>
      <c r="T6" s="491"/>
      <c r="U6" s="492"/>
      <c r="V6" s="3"/>
      <c r="W6" s="3"/>
      <c r="X6" s="2"/>
      <c r="Y6" s="2"/>
    </row>
    <row r="7" spans="1:28" ht="120.75" customHeight="1" thickBot="1" x14ac:dyDescent="0.25">
      <c r="A7" s="371" t="s">
        <v>24</v>
      </c>
      <c r="B7" s="481" t="s">
        <v>76</v>
      </c>
      <c r="C7" s="481"/>
      <c r="D7" s="467" t="s">
        <v>83</v>
      </c>
      <c r="E7" s="7" t="s">
        <v>4</v>
      </c>
      <c r="F7" s="387" t="s">
        <v>16</v>
      </c>
      <c r="G7" s="387" t="s">
        <v>17</v>
      </c>
      <c r="H7" s="387" t="s">
        <v>25</v>
      </c>
      <c r="I7" s="471" t="s">
        <v>85</v>
      </c>
      <c r="J7" s="387" t="s">
        <v>81</v>
      </c>
      <c r="K7" s="467" t="s">
        <v>86</v>
      </c>
      <c r="L7" s="387" t="s">
        <v>87</v>
      </c>
      <c r="M7" s="387" t="s">
        <v>18</v>
      </c>
      <c r="N7" s="372" t="s">
        <v>5</v>
      </c>
      <c r="O7" s="334" t="s">
        <v>6</v>
      </c>
      <c r="P7" s="391" t="s">
        <v>26</v>
      </c>
      <c r="Q7" s="395" t="s">
        <v>71</v>
      </c>
      <c r="R7" s="352" t="s">
        <v>72</v>
      </c>
      <c r="S7" s="352" t="s">
        <v>73</v>
      </c>
      <c r="T7" s="406" t="s">
        <v>74</v>
      </c>
      <c r="U7" s="406" t="s">
        <v>75</v>
      </c>
      <c r="V7" s="391" t="s">
        <v>32</v>
      </c>
      <c r="W7" s="372" t="s">
        <v>21</v>
      </c>
      <c r="X7" s="387" t="s">
        <v>84</v>
      </c>
      <c r="Y7" s="334" t="s">
        <v>69</v>
      </c>
      <c r="Z7" s="337" t="s">
        <v>57</v>
      </c>
      <c r="AA7" s="337" t="s">
        <v>58</v>
      </c>
      <c r="AB7" s="421" t="s">
        <v>68</v>
      </c>
    </row>
    <row r="8" spans="1:28" s="311" customFormat="1" ht="21.95" customHeight="1" x14ac:dyDescent="0.25">
      <c r="A8" s="353">
        <v>1</v>
      </c>
      <c r="B8" s="415"/>
      <c r="C8" s="416"/>
      <c r="D8" s="468"/>
      <c r="E8" s="417"/>
      <c r="F8" s="443"/>
      <c r="G8" s="443"/>
      <c r="H8" s="457"/>
      <c r="I8" s="457"/>
      <c r="J8" s="418"/>
      <c r="K8" s="417"/>
      <c r="L8" s="417"/>
      <c r="M8" s="418"/>
      <c r="N8" s="464"/>
      <c r="O8" s="419"/>
      <c r="P8" s="398"/>
      <c r="Q8" s="401"/>
      <c r="R8" s="357"/>
      <c r="S8" s="357"/>
      <c r="T8" s="357"/>
      <c r="U8" s="356"/>
      <c r="V8" s="420"/>
      <c r="W8" s="402"/>
      <c r="X8" s="359"/>
      <c r="Y8" s="404"/>
      <c r="Z8" s="409"/>
      <c r="AA8" s="428"/>
      <c r="AB8" s="426"/>
    </row>
    <row r="9" spans="1:28" s="311" customFormat="1" ht="26.1" customHeight="1" x14ac:dyDescent="0.25">
      <c r="A9" s="362">
        <v>2</v>
      </c>
      <c r="B9" s="379"/>
      <c r="C9" s="377"/>
      <c r="D9" s="377"/>
      <c r="E9" s="380"/>
      <c r="F9" s="458"/>
      <c r="G9" s="458"/>
      <c r="H9" s="459"/>
      <c r="I9" s="459"/>
      <c r="J9" s="378"/>
      <c r="K9" s="380"/>
      <c r="L9" s="380"/>
      <c r="M9" s="378"/>
      <c r="N9" s="382"/>
      <c r="O9" s="394"/>
      <c r="P9" s="398"/>
      <c r="Q9" s="396"/>
      <c r="R9" s="315"/>
      <c r="S9" s="315"/>
      <c r="T9" s="315"/>
      <c r="U9" s="315"/>
      <c r="V9" s="392"/>
      <c r="W9" s="388"/>
      <c r="X9" s="363"/>
      <c r="Y9" s="364"/>
      <c r="Z9" s="422"/>
      <c r="AA9" s="412"/>
      <c r="AB9" s="408"/>
    </row>
    <row r="10" spans="1:28" s="311" customFormat="1" ht="18" customHeight="1" x14ac:dyDescent="0.25">
      <c r="A10" s="362">
        <v>3</v>
      </c>
      <c r="B10" s="379"/>
      <c r="C10" s="377"/>
      <c r="D10" s="377"/>
      <c r="E10" s="380"/>
      <c r="F10" s="413"/>
      <c r="G10" s="413"/>
      <c r="H10" s="459"/>
      <c r="I10" s="459"/>
      <c r="J10" s="378"/>
      <c r="K10" s="380"/>
      <c r="L10" s="380"/>
      <c r="M10" s="378"/>
      <c r="N10" s="385"/>
      <c r="O10" s="404"/>
      <c r="P10" s="398"/>
      <c r="Q10" s="403"/>
      <c r="R10" s="309"/>
      <c r="S10" s="309"/>
      <c r="T10" s="309"/>
      <c r="U10" s="309"/>
      <c r="V10" s="392"/>
      <c r="W10" s="389"/>
      <c r="X10" s="360"/>
      <c r="Y10" s="364"/>
      <c r="Z10" s="423"/>
      <c r="AA10" s="429"/>
      <c r="AB10" s="408"/>
    </row>
    <row r="11" spans="1:28" s="311" customFormat="1" ht="16.5" customHeight="1" x14ac:dyDescent="0.25">
      <c r="A11" s="362">
        <v>4</v>
      </c>
      <c r="B11" s="379"/>
      <c r="C11" s="377"/>
      <c r="D11" s="377"/>
      <c r="E11" s="380"/>
      <c r="F11" s="413"/>
      <c r="G11" s="413"/>
      <c r="H11" s="459"/>
      <c r="I11" s="459"/>
      <c r="J11" s="378"/>
      <c r="K11" s="380"/>
      <c r="L11" s="380"/>
      <c r="M11" s="378"/>
      <c r="N11" s="384"/>
      <c r="O11" s="394"/>
      <c r="P11" s="398"/>
      <c r="Q11" s="396"/>
      <c r="R11" s="315"/>
      <c r="S11" s="315"/>
      <c r="T11" s="315"/>
      <c r="U11" s="315"/>
      <c r="V11" s="392"/>
      <c r="W11" s="388"/>
      <c r="X11" s="364"/>
      <c r="Y11" s="364"/>
      <c r="Z11" s="422"/>
      <c r="AA11" s="429"/>
      <c r="AB11" s="408"/>
    </row>
    <row r="12" spans="1:28" s="311" customFormat="1" ht="20.100000000000001" customHeight="1" x14ac:dyDescent="0.25">
      <c r="A12" s="346">
        <v>5</v>
      </c>
      <c r="B12" s="379"/>
      <c r="C12" s="377"/>
      <c r="D12" s="377"/>
      <c r="E12" s="380"/>
      <c r="F12" s="413"/>
      <c r="G12" s="413"/>
      <c r="H12" s="459"/>
      <c r="I12" s="459"/>
      <c r="J12" s="378"/>
      <c r="K12" s="380"/>
      <c r="L12" s="380"/>
      <c r="M12" s="378"/>
      <c r="N12" s="384"/>
      <c r="O12" s="394"/>
      <c r="P12" s="398"/>
      <c r="Q12" s="396"/>
      <c r="R12" s="315"/>
      <c r="S12" s="315"/>
      <c r="T12" s="315"/>
      <c r="U12" s="315"/>
      <c r="V12" s="392"/>
      <c r="W12" s="388"/>
      <c r="X12" s="325"/>
      <c r="Y12" s="325"/>
      <c r="Z12" s="424"/>
      <c r="AA12" s="430"/>
      <c r="AB12" s="408"/>
    </row>
    <row r="13" spans="1:28" s="311" customFormat="1" ht="20.100000000000001" customHeight="1" x14ac:dyDescent="0.25">
      <c r="A13" s="346">
        <v>6</v>
      </c>
      <c r="B13" s="379"/>
      <c r="C13" s="377"/>
      <c r="D13" s="377"/>
      <c r="E13" s="380"/>
      <c r="F13" s="458"/>
      <c r="G13" s="458"/>
      <c r="H13" s="459"/>
      <c r="I13" s="459"/>
      <c r="J13" s="378"/>
      <c r="K13" s="380"/>
      <c r="L13" s="380"/>
      <c r="M13" s="378"/>
      <c r="N13" s="384"/>
      <c r="O13" s="394"/>
      <c r="P13" s="398"/>
      <c r="Q13" s="396"/>
      <c r="R13" s="315"/>
      <c r="S13" s="315"/>
      <c r="T13" s="315"/>
      <c r="U13" s="315"/>
      <c r="V13" s="392"/>
      <c r="W13" s="388"/>
      <c r="X13" s="325"/>
      <c r="Y13" s="325"/>
      <c r="Z13" s="424"/>
      <c r="AA13" s="431"/>
      <c r="AB13" s="408"/>
    </row>
    <row r="14" spans="1:28" s="311" customFormat="1" ht="21.6" customHeight="1" x14ac:dyDescent="0.25">
      <c r="A14" s="434">
        <v>7</v>
      </c>
      <c r="B14" s="435"/>
      <c r="C14" s="66"/>
      <c r="D14" s="66"/>
      <c r="E14" s="436"/>
      <c r="F14" s="460"/>
      <c r="G14" s="460"/>
      <c r="H14" s="461"/>
      <c r="I14" s="461"/>
      <c r="J14" s="437"/>
      <c r="K14" s="436"/>
      <c r="L14" s="436"/>
      <c r="M14" s="438"/>
      <c r="N14" s="383"/>
      <c r="O14" s="407"/>
      <c r="P14" s="439"/>
      <c r="Q14" s="397"/>
      <c r="R14" s="321"/>
      <c r="S14" s="321"/>
      <c r="T14" s="321"/>
      <c r="U14" s="321"/>
      <c r="V14" s="392"/>
      <c r="W14" s="390"/>
      <c r="X14" s="326"/>
      <c r="Y14" s="326"/>
      <c r="Z14" s="440"/>
      <c r="AA14" s="441"/>
      <c r="AB14" s="442"/>
    </row>
    <row r="15" spans="1:28" s="433" customFormat="1" ht="15" customHeight="1" x14ac:dyDescent="0.2">
      <c r="A15" s="346">
        <v>8</v>
      </c>
      <c r="B15" s="379"/>
      <c r="C15" s="370"/>
      <c r="D15" s="370"/>
      <c r="E15" s="380"/>
      <c r="F15" s="458"/>
      <c r="G15" s="458"/>
      <c r="H15" s="459"/>
      <c r="I15" s="459"/>
      <c r="J15" s="414"/>
      <c r="K15" s="380"/>
      <c r="L15" s="380"/>
      <c r="M15" s="378"/>
      <c r="N15" s="465"/>
      <c r="O15" s="405"/>
      <c r="P15" s="399"/>
      <c r="Q15" s="31"/>
      <c r="R15" s="14"/>
      <c r="S15" s="14"/>
      <c r="T15" s="14"/>
      <c r="U15" s="14"/>
      <c r="V15" s="393"/>
      <c r="W15" s="104"/>
      <c r="X15" s="15"/>
      <c r="Y15" s="381"/>
      <c r="Z15" s="425"/>
      <c r="AA15" s="432"/>
      <c r="AB15" s="427"/>
    </row>
    <row r="16" spans="1:28" s="376" customFormat="1" ht="16.5" customHeight="1" thickBot="1" x14ac:dyDescent="0.3">
      <c r="A16" s="205">
        <v>9</v>
      </c>
      <c r="B16" s="452"/>
      <c r="C16" s="453"/>
      <c r="D16" s="453"/>
      <c r="E16" s="454"/>
      <c r="F16" s="455"/>
      <c r="G16" s="455"/>
      <c r="H16" s="462"/>
      <c r="I16" s="462"/>
      <c r="J16" s="456"/>
      <c r="K16" s="444"/>
      <c r="L16" s="444"/>
      <c r="M16" s="445"/>
      <c r="N16" s="386"/>
      <c r="O16" s="446"/>
      <c r="P16" s="400"/>
      <c r="Q16" s="447"/>
      <c r="R16" s="448"/>
      <c r="S16" s="448"/>
      <c r="T16" s="448"/>
      <c r="U16" s="448"/>
      <c r="V16" s="449"/>
      <c r="W16" s="466"/>
      <c r="X16" s="448"/>
      <c r="Y16" s="446"/>
      <c r="Z16" s="450"/>
      <c r="AA16" s="450"/>
      <c r="AB16" s="451"/>
    </row>
    <row r="17" spans="1:13" x14ac:dyDescent="0.2">
      <c r="A17" s="34"/>
      <c r="B17" s="36"/>
      <c r="C17" s="34"/>
      <c r="D17" s="34"/>
      <c r="E17" s="34"/>
      <c r="F17" s="374"/>
      <c r="G17" s="374"/>
      <c r="H17" s="374"/>
      <c r="I17" s="374"/>
      <c r="J17" s="34"/>
      <c r="K17" s="34"/>
      <c r="L17" s="34"/>
      <c r="M17" s="34"/>
    </row>
    <row r="18" spans="1:13" x14ac:dyDescent="0.2">
      <c r="A18" s="34"/>
      <c r="B18" s="37"/>
      <c r="C18" s="34"/>
      <c r="D18" s="34"/>
      <c r="E18" s="34"/>
      <c r="F18" s="374"/>
      <c r="G18" s="374"/>
      <c r="H18" s="374"/>
      <c r="I18" s="374"/>
      <c r="J18" s="34"/>
      <c r="K18" s="34"/>
      <c r="L18" s="34"/>
      <c r="M18" s="34"/>
    </row>
    <row r="19" spans="1:13" x14ac:dyDescent="0.2">
      <c r="A19" s="34"/>
      <c r="B19" s="34"/>
      <c r="C19" s="34"/>
      <c r="D19" s="34"/>
      <c r="E19" s="34"/>
      <c r="F19" s="374"/>
      <c r="G19" s="374"/>
      <c r="H19" s="410" t="s">
        <v>66</v>
      </c>
      <c r="I19" s="410"/>
      <c r="J19" s="34"/>
      <c r="K19" s="34"/>
      <c r="L19" s="34"/>
      <c r="M19" s="34"/>
    </row>
    <row r="20" spans="1:13" x14ac:dyDescent="0.2">
      <c r="A20" s="34"/>
      <c r="B20" s="34"/>
      <c r="C20" s="34"/>
      <c r="D20" s="34"/>
      <c r="E20" s="34"/>
      <c r="F20" s="373" t="s">
        <v>2</v>
      </c>
      <c r="G20" s="373"/>
      <c r="H20" s="463">
        <f>SUM(H8:H16)</f>
        <v>0</v>
      </c>
      <c r="I20" s="463"/>
      <c r="J20" s="34"/>
      <c r="K20" s="34"/>
      <c r="L20" s="34"/>
      <c r="M20" s="34"/>
    </row>
    <row r="21" spans="1:13" x14ac:dyDescent="0.2">
      <c r="A21" s="34"/>
      <c r="B21" s="34"/>
      <c r="C21" s="34"/>
      <c r="D21" s="34"/>
      <c r="E21" s="34"/>
      <c r="F21" s="373" t="s">
        <v>3</v>
      </c>
      <c r="G21" s="373"/>
      <c r="H21" s="373">
        <f>COUNTA(H8:H16)</f>
        <v>0</v>
      </c>
      <c r="I21" s="373"/>
      <c r="J21" s="34"/>
      <c r="K21" s="34"/>
      <c r="L21" s="34"/>
      <c r="M21" s="34"/>
    </row>
    <row r="22" spans="1:13" x14ac:dyDescent="0.2">
      <c r="A22" s="34"/>
      <c r="B22" s="36" t="s">
        <v>7</v>
      </c>
      <c r="C22" s="34"/>
      <c r="D22" s="34"/>
      <c r="E22" s="34"/>
      <c r="F22" s="374"/>
      <c r="G22" s="374"/>
      <c r="H22" s="374"/>
      <c r="I22" s="374"/>
      <c r="J22" s="34"/>
      <c r="K22" s="34"/>
      <c r="L22" s="34"/>
      <c r="M22" s="34"/>
    </row>
    <row r="23" spans="1:13" x14ac:dyDescent="0.2">
      <c r="A23" s="34"/>
      <c r="B23" s="469" t="s">
        <v>10</v>
      </c>
      <c r="C23" s="34" t="s">
        <v>14</v>
      </c>
      <c r="D23" s="34"/>
      <c r="E23" s="34"/>
      <c r="F23" s="374"/>
      <c r="G23" s="374"/>
      <c r="H23" s="374"/>
      <c r="I23" s="374"/>
      <c r="J23" s="34"/>
      <c r="K23" s="34"/>
      <c r="L23" s="34"/>
      <c r="M23" s="34"/>
    </row>
    <row r="24" spans="1:13" x14ac:dyDescent="0.2">
      <c r="A24" s="34"/>
      <c r="B24" s="469" t="s">
        <v>8</v>
      </c>
      <c r="C24" s="469" t="s">
        <v>78</v>
      </c>
      <c r="D24" s="34"/>
      <c r="F24" s="374"/>
      <c r="G24" s="374"/>
      <c r="H24" s="374"/>
      <c r="I24" s="374"/>
      <c r="J24" s="34"/>
      <c r="K24" s="34"/>
      <c r="L24" s="34"/>
      <c r="M24" s="34"/>
    </row>
    <row r="25" spans="1:13" x14ac:dyDescent="0.2">
      <c r="A25" s="34"/>
      <c r="B25" s="469" t="s">
        <v>77</v>
      </c>
      <c r="C25" s="469" t="s">
        <v>79</v>
      </c>
      <c r="D25" s="34"/>
      <c r="E25" s="34"/>
      <c r="F25" s="374"/>
      <c r="G25" s="374"/>
      <c r="H25" s="374"/>
      <c r="I25" s="374"/>
      <c r="J25" s="34"/>
      <c r="K25" s="34"/>
      <c r="L25" s="34"/>
      <c r="M25" s="34"/>
    </row>
    <row r="26" spans="1:13" x14ac:dyDescent="0.2">
      <c r="A26" s="34"/>
      <c r="B26" s="469" t="s">
        <v>82</v>
      </c>
      <c r="C26" s="470" t="s">
        <v>80</v>
      </c>
      <c r="D26" s="34"/>
      <c r="E26" s="34"/>
      <c r="F26" s="374"/>
      <c r="G26" s="411"/>
      <c r="H26" s="375"/>
      <c r="I26" s="375"/>
      <c r="J26" s="38"/>
      <c r="K26" s="38"/>
      <c r="L26" s="38"/>
      <c r="M26" s="34"/>
    </row>
    <row r="27" spans="1:13" x14ac:dyDescent="0.2">
      <c r="A27" s="34"/>
      <c r="B27" s="34"/>
      <c r="C27" s="34"/>
      <c r="D27" s="34"/>
      <c r="E27" s="34"/>
      <c r="F27" s="374"/>
      <c r="G27" s="373"/>
      <c r="H27" s="373"/>
      <c r="I27" s="373"/>
      <c r="J27" s="33"/>
      <c r="K27" s="38"/>
      <c r="L27" s="38"/>
      <c r="M27" s="38"/>
    </row>
    <row r="28" spans="1:13" x14ac:dyDescent="0.2">
      <c r="A28" s="34"/>
    </row>
    <row r="29" spans="1:13" x14ac:dyDescent="0.2">
      <c r="A29" s="34"/>
    </row>
    <row r="30" spans="1:13" x14ac:dyDescent="0.2">
      <c r="A30" s="34"/>
    </row>
  </sheetData>
  <sheetProtection formatCells="0" formatColumns="0" formatRows="0"/>
  <autoFilter ref="A7:AA16" xr:uid="{00000000-0009-0000-0000-000002000000}">
    <filterColumn colId="1" showButton="0"/>
  </autoFilter>
  <customSheetViews>
    <customSheetView guid="{07E52A65-C965-47B1-A2DA-1BF8E1B672E3}" scale="75" showPageBreaks="1" fitToPage="1" showAutoFilter="1">
      <pane ySplit="7" topLeftCell="A8" activePane="bottomLeft" state="frozen"/>
      <selection pane="bottomLeft" activeCell="E9" sqref="E9"/>
      <pageMargins left="0.78740157480314965" right="0.31496062992125984" top="0.78740157480314965" bottom="0.39370078740157483" header="0.51181102362204722" footer="0.31496062992125984"/>
      <pageSetup paperSize="8" scale="51" fitToHeight="2" orientation="landscape" r:id="rId1"/>
      <autoFilter ref="A7:AA32" xr:uid="{00000000-0000-0000-0000-000000000000}">
        <filterColumn colId="1" showButton="0"/>
      </autoFilter>
    </customSheetView>
    <customSheetView guid="{84A596DD-ED16-4334-997A-2865211E0127}" scale="75" showPageBreaks="1" fitToPage="1" showAutoFilter="1" topLeftCell="H1">
      <pane ySplit="7" topLeftCell="A8" activePane="bottomLeft" state="frozen"/>
      <selection pane="bottomLeft" activeCell="Z9" sqref="Z9"/>
      <pageMargins left="0.78740157480314965" right="0.31496062992125984" top="0.78740157480314965" bottom="0.39370078740157483" header="0.51181102362204722" footer="0.31496062992125984"/>
      <pageSetup paperSize="8" scale="49" fitToHeight="2" orientation="landscape" r:id="rId2"/>
      <autoFilter ref="A7:AA32" xr:uid="{00000000-0000-0000-0000-000000000000}">
        <filterColumn colId="1" showButton="0"/>
      </autoFilter>
    </customSheetView>
    <customSheetView guid="{D490DC82-545C-4110-A30B-488E2861A956}" scale="75" fitToPage="1">
      <pane xSplit="2" ySplit="7" topLeftCell="C8" activePane="bottomRight" state="frozen"/>
      <selection pane="bottomRight" activeCell="B11" sqref="B11"/>
      <pageMargins left="0.78740157480314965" right="0.31496062992125984" top="0.78740157480314965" bottom="0.39370078740157483" header="0.51181102362204722" footer="0.31496062992125984"/>
      <pageSetup paperSize="8" scale="53" fitToHeight="2" orientation="landscape" r:id="rId3"/>
    </customSheetView>
    <customSheetView guid="{B81690E3-CD10-4D9B-85ED-8E3F17FE2AD4}" scale="75" fitToPage="1">
      <pane xSplit="2" ySplit="7" topLeftCell="C8" activePane="bottomRight" state="frozen"/>
      <selection pane="bottomRight" activeCell="X5" sqref="X5"/>
      <pageMargins left="0.78740157480314965" right="0.31496062992125984" top="0.78740157480314965" bottom="0.39370078740157483" header="0.51181102362204722" footer="0.31496062992125984"/>
      <pageSetup paperSize="8" scale="53" fitToHeight="2" orientation="landscape" r:id="rId4"/>
    </customSheetView>
    <customSheetView guid="{29503176-B6C8-4670-8D3C-9C172487BB61}" scale="75" fitToPage="1">
      <pane xSplit="2" ySplit="7" topLeftCell="C8" activePane="bottomRight" state="frozen"/>
      <selection pane="bottomRight" activeCell="X5" sqref="X5"/>
      <pageMargins left="0.78740157480314965" right="0.31496062992125984" top="0.78740157480314965" bottom="0.39370078740157483" header="0.51181102362204722" footer="0.31496062992125984"/>
      <pageSetup paperSize="8" scale="53" fitToHeight="2" orientation="landscape" r:id="rId5"/>
    </customSheetView>
    <customSheetView guid="{3ED640B7-9CAC-4011-87B6-39346D86A319}" scale="75" fitToPage="1">
      <pane xSplit="2" ySplit="7" topLeftCell="C8" activePane="bottomRight" state="frozen"/>
      <selection pane="bottomRight" activeCell="B11" sqref="B11"/>
      <pageMargins left="0.78740157480314965" right="0.31496062992125984" top="0.78740157480314965" bottom="0.39370078740157483" header="0.51181102362204722" footer="0.31496062992125984"/>
      <pageSetup paperSize="8" scale="53" fitToHeight="2" orientation="landscape" r:id="rId6"/>
    </customSheetView>
    <customSheetView guid="{10C310B5-405C-4625-8E9F-291A7D1D3EE2}" scale="75" fitToPage="1" filter="1" showAutoFilter="1">
      <pane xSplit="2" ySplit="31" topLeftCell="C36" activePane="bottomRight" state="frozen"/>
      <selection pane="bottomRight" activeCell="I10" sqref="I10"/>
      <pageMargins left="0.78740157480314965" right="0.31496062992125984" top="0.78740157480314965" bottom="0.39370078740157483" header="0.51181102362204722" footer="0.31496062992125984"/>
      <pageSetup paperSize="8" scale="53" fitToHeight="2" orientation="landscape" r:id="rId7"/>
      <autoFilter ref="A7:AA32" xr:uid="{00000000-0000-0000-0000-000000000000}">
        <filterColumn colId="1" showButton="0"/>
        <filterColumn colId="22">
          <customFilters>
            <customFilter operator="notEqual" val=" "/>
          </customFilters>
        </filterColumn>
      </autoFilter>
    </customSheetView>
    <customSheetView guid="{9ADD43F2-3725-417F-BF7B-FE13DECA6176}" scale="75" showPageBreaks="1" fitToPage="1" showAutoFilter="1" hiddenRows="1" topLeftCell="H1">
      <selection activeCell="A13" sqref="A13:XFD32"/>
      <pageMargins left="0.78740157480314965" right="0.31496062992125984" top="0.78740157480314965" bottom="0.39370078740157483" header="0.51181102362204722" footer="0.31496062992125984"/>
      <pageSetup paperSize="8" scale="51" fitToHeight="2" orientation="landscape" r:id="rId8"/>
      <autoFilter ref="A7:AA32" xr:uid="{00000000-0000-0000-0000-000000000000}">
        <filterColumn colId="1" showButton="0"/>
      </autoFilter>
    </customSheetView>
  </customSheetViews>
  <mergeCells count="4">
    <mergeCell ref="C3:E3"/>
    <mergeCell ref="M6:P6"/>
    <mergeCell ref="Q6:U6"/>
    <mergeCell ref="B7:C7"/>
  </mergeCells>
  <dataValidations count="2">
    <dataValidation type="list" allowBlank="1" showInputMessage="1" showErrorMessage="1" sqref="W15" xr:uid="{00000000-0002-0000-0200-000000000000}">
      <formula1>"P,W,A"</formula1>
    </dataValidation>
    <dataValidation type="list" allowBlank="1" showInputMessage="1" showErrorMessage="1" sqref="J8:J15" xr:uid="{00000000-0002-0000-0200-000001000000}">
      <formula1>"1,2,3,4"</formula1>
    </dataValidation>
  </dataValidations>
  <pageMargins left="0.78740157480314965" right="0.31496062992125984" top="0.78740157480314965" bottom="0.39370078740157483" header="0.51181102362204722" footer="0.31496062992125984"/>
  <pageSetup paperSize="8" scale="52" fitToHeight="0" orientation="landscape" r:id="rId9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  <pageSetUpPr fitToPage="1"/>
  </sheetPr>
  <dimension ref="A1:AA49"/>
  <sheetViews>
    <sheetView showWhiteSpace="0" view="pageLayout" topLeftCell="F1" zoomScale="60" zoomScaleNormal="75" zoomScalePageLayoutView="60" workbookViewId="0">
      <selection activeCell="X8" sqref="X8:AA37"/>
    </sheetView>
  </sheetViews>
  <sheetFormatPr baseColWidth="10" defaultColWidth="11.5703125" defaultRowHeight="12.75" x14ac:dyDescent="0.2"/>
  <cols>
    <col min="1" max="2" width="6.5703125" style="1" customWidth="1"/>
    <col min="3" max="3" width="13.5703125" style="1" customWidth="1"/>
    <col min="4" max="4" width="11.42578125" style="1" customWidth="1"/>
    <col min="5" max="5" width="42.5703125" style="1" customWidth="1"/>
    <col min="6" max="6" width="11.42578125" style="1" customWidth="1"/>
    <col min="7" max="8" width="12.5703125" style="1" customWidth="1"/>
    <col min="9" max="9" width="10.5703125" style="1" customWidth="1"/>
    <col min="10" max="10" width="20.5703125" style="1" customWidth="1"/>
    <col min="11" max="13" width="8.5703125" style="1" customWidth="1"/>
    <col min="14" max="15" width="10.5703125" style="1" customWidth="1"/>
    <col min="16" max="16" width="12.5703125" style="1" customWidth="1"/>
    <col min="17" max="23" width="10.5703125" style="1" customWidth="1"/>
    <col min="24" max="24" width="15.85546875" style="1" customWidth="1"/>
    <col min="25" max="25" width="14.5703125" style="1" hidden="1" customWidth="1"/>
    <col min="26" max="26" width="15.5703125" style="1" hidden="1" customWidth="1"/>
    <col min="27" max="27" width="48.5703125" style="1" customWidth="1"/>
    <col min="28" max="16384" width="11.5703125" style="1"/>
  </cols>
  <sheetData>
    <row r="1" spans="1:27" ht="15.75" x14ac:dyDescent="0.25">
      <c r="A1" s="49" t="s">
        <v>37</v>
      </c>
      <c r="B1" s="49" t="s">
        <v>37</v>
      </c>
      <c r="C1" s="33"/>
      <c r="D1" s="33"/>
      <c r="E1" s="34"/>
      <c r="F1" s="34"/>
      <c r="G1" s="34"/>
      <c r="H1" s="34"/>
      <c r="I1" s="34"/>
      <c r="J1" s="34"/>
      <c r="K1" s="34"/>
    </row>
    <row r="2" spans="1:27" ht="15.75" x14ac:dyDescent="0.25">
      <c r="B2" s="49"/>
      <c r="C2" s="33"/>
      <c r="D2" s="33"/>
      <c r="E2" s="34"/>
      <c r="F2" s="34"/>
      <c r="G2" s="34"/>
      <c r="H2" s="34"/>
      <c r="I2" s="34"/>
      <c r="J2" s="34"/>
      <c r="K2" s="34"/>
    </row>
    <row r="3" spans="1:27" ht="15.75" x14ac:dyDescent="0.25">
      <c r="A3" s="98" t="s">
        <v>53</v>
      </c>
      <c r="B3" s="49"/>
      <c r="C3" s="33"/>
      <c r="D3" s="98"/>
      <c r="E3" s="98"/>
      <c r="F3" s="34"/>
      <c r="G3" s="34"/>
      <c r="H3" s="34"/>
      <c r="I3" s="34"/>
      <c r="J3" s="34"/>
      <c r="K3" s="34"/>
    </row>
    <row r="4" spans="1:27" ht="15.75" x14ac:dyDescent="0.25">
      <c r="B4" s="49"/>
      <c r="C4" s="33"/>
      <c r="D4" s="3"/>
      <c r="E4" s="3"/>
      <c r="F4" s="34"/>
      <c r="G4" s="34"/>
      <c r="H4" s="34"/>
      <c r="I4" s="34"/>
      <c r="J4" s="34"/>
      <c r="K4" s="34"/>
    </row>
    <row r="5" spans="1:27" ht="16.5" thickBot="1" x14ac:dyDescent="0.3">
      <c r="A5" s="49" t="s">
        <v>38</v>
      </c>
      <c r="B5" s="49"/>
      <c r="C5" s="50">
        <v>42428</v>
      </c>
      <c r="D5" s="50"/>
      <c r="E5" s="34"/>
      <c r="F5" s="34"/>
      <c r="G5" s="34"/>
      <c r="H5" s="34"/>
      <c r="I5" s="34"/>
      <c r="J5" s="34"/>
      <c r="K5" s="34"/>
    </row>
    <row r="6" spans="1:27" ht="15" customHeight="1" thickBot="1" x14ac:dyDescent="0.25">
      <c r="B6" s="3"/>
      <c r="C6" s="3"/>
      <c r="D6" s="3"/>
      <c r="E6" s="3"/>
      <c r="F6" s="3"/>
      <c r="G6" s="3"/>
      <c r="H6" s="3"/>
      <c r="I6" s="3"/>
      <c r="J6" s="3"/>
      <c r="K6" s="183"/>
      <c r="L6" s="100" t="s">
        <v>0</v>
      </c>
      <c r="M6" s="100"/>
      <c r="N6" s="101"/>
      <c r="O6" s="478" t="s">
        <v>27</v>
      </c>
      <c r="P6" s="479"/>
      <c r="Q6" s="479"/>
      <c r="R6" s="479"/>
      <c r="S6" s="479"/>
      <c r="T6" s="479"/>
      <c r="U6" s="479"/>
      <c r="V6" s="480"/>
      <c r="W6" s="186"/>
      <c r="X6" s="3"/>
      <c r="Y6" s="2"/>
      <c r="Z6" s="2"/>
    </row>
    <row r="7" spans="1:27" ht="120.75" customHeight="1" thickBot="1" x14ac:dyDescent="0.25">
      <c r="A7" s="95" t="s">
        <v>44</v>
      </c>
      <c r="B7" s="6" t="s">
        <v>24</v>
      </c>
      <c r="C7" s="481" t="s">
        <v>33</v>
      </c>
      <c r="D7" s="481"/>
      <c r="E7" s="7" t="s">
        <v>4</v>
      </c>
      <c r="F7" s="6" t="s">
        <v>16</v>
      </c>
      <c r="G7" s="6" t="s">
        <v>17</v>
      </c>
      <c r="H7" s="6" t="s">
        <v>25</v>
      </c>
      <c r="I7" s="6" t="s">
        <v>20</v>
      </c>
      <c r="J7" s="184" t="s">
        <v>19</v>
      </c>
      <c r="K7" s="179" t="s">
        <v>18</v>
      </c>
      <c r="L7" s="187" t="s">
        <v>5</v>
      </c>
      <c r="M7" s="187" t="s">
        <v>6</v>
      </c>
      <c r="N7" s="24" t="s">
        <v>26</v>
      </c>
      <c r="O7" s="28" t="s">
        <v>41</v>
      </c>
      <c r="P7" s="28" t="s">
        <v>42</v>
      </c>
      <c r="Q7" s="28" t="s">
        <v>28</v>
      </c>
      <c r="R7" s="28" t="s">
        <v>29</v>
      </c>
      <c r="S7" s="28" t="s">
        <v>34</v>
      </c>
      <c r="T7" s="28" t="s">
        <v>35</v>
      </c>
      <c r="U7" s="28" t="s">
        <v>30</v>
      </c>
      <c r="V7" s="28" t="s">
        <v>31</v>
      </c>
      <c r="W7" s="216" t="s">
        <v>32</v>
      </c>
      <c r="X7" s="185" t="s">
        <v>21</v>
      </c>
      <c r="Y7" s="6" t="s">
        <v>22</v>
      </c>
      <c r="Z7" s="6" t="s">
        <v>23</v>
      </c>
      <c r="AA7" s="8" t="s">
        <v>1</v>
      </c>
    </row>
    <row r="8" spans="1:27" s="10" customFormat="1" ht="63.6" customHeight="1" x14ac:dyDescent="0.2">
      <c r="A8" s="496" t="s">
        <v>40</v>
      </c>
      <c r="B8" s="117">
        <v>1</v>
      </c>
      <c r="C8" s="105"/>
      <c r="D8" s="105"/>
      <c r="E8" s="261"/>
      <c r="F8" s="106"/>
      <c r="G8" s="106"/>
      <c r="H8" s="107"/>
      <c r="I8" s="108"/>
      <c r="J8" s="220"/>
      <c r="K8" s="223"/>
      <c r="L8" s="109"/>
      <c r="M8" s="109"/>
      <c r="N8" s="110" t="str">
        <f>IF(SUM(K8:M8)&gt;0,SUM(K8:M8),"")</f>
        <v/>
      </c>
      <c r="O8" s="111"/>
      <c r="P8" s="111"/>
      <c r="Q8" s="111"/>
      <c r="R8" s="109"/>
      <c r="S8" s="109"/>
      <c r="T8" s="109"/>
      <c r="U8" s="109"/>
      <c r="V8" s="109"/>
      <c r="W8" s="224">
        <f>SUM(N8:V8)</f>
        <v>0</v>
      </c>
      <c r="X8" s="273"/>
      <c r="Y8" s="112"/>
      <c r="Z8" s="113"/>
      <c r="AA8" s="300"/>
    </row>
    <row r="9" spans="1:27" s="10" customFormat="1" ht="35.25" customHeight="1" x14ac:dyDescent="0.2">
      <c r="A9" s="497"/>
      <c r="B9" s="104">
        <v>2</v>
      </c>
      <c r="C9" s="62"/>
      <c r="D9" s="62"/>
      <c r="E9" s="71"/>
      <c r="F9" s="72"/>
      <c r="G9" s="73"/>
      <c r="H9" s="102"/>
      <c r="I9" s="65"/>
      <c r="J9" s="194"/>
      <c r="K9" s="208"/>
      <c r="L9" s="14"/>
      <c r="M9" s="14"/>
      <c r="N9" s="26" t="str">
        <f t="shared" ref="N9:N17" si="0">IF(SUM(K9:M9)&gt;0,SUM(K9:M9),"")</f>
        <v/>
      </c>
      <c r="O9" s="180"/>
      <c r="P9" s="180"/>
      <c r="Q9" s="29"/>
      <c r="R9" s="22"/>
      <c r="S9" s="22"/>
      <c r="T9" s="22"/>
      <c r="U9" s="22"/>
      <c r="V9" s="22"/>
      <c r="W9" s="217">
        <f t="shared" ref="W9:W17" si="1">SUM(N9:V9)</f>
        <v>0</v>
      </c>
      <c r="X9" s="274"/>
      <c r="Y9" s="15"/>
      <c r="Z9" s="11"/>
      <c r="AA9" s="301"/>
    </row>
    <row r="10" spans="1:27" s="10" customFormat="1" ht="35.25" customHeight="1" x14ac:dyDescent="0.2">
      <c r="A10" s="497"/>
      <c r="B10" s="104">
        <v>3</v>
      </c>
      <c r="C10" s="62"/>
      <c r="D10" s="62"/>
      <c r="E10" s="71"/>
      <c r="F10" s="72"/>
      <c r="G10" s="73"/>
      <c r="H10" s="102"/>
      <c r="I10" s="65"/>
      <c r="J10" s="194"/>
      <c r="K10" s="208"/>
      <c r="L10" s="14"/>
      <c r="M10" s="14"/>
      <c r="N10" s="26" t="str">
        <f t="shared" si="0"/>
        <v/>
      </c>
      <c r="O10" s="180"/>
      <c r="P10" s="180"/>
      <c r="Q10" s="29"/>
      <c r="R10" s="22"/>
      <c r="S10" s="22"/>
      <c r="T10" s="22"/>
      <c r="U10" s="22"/>
      <c r="V10" s="22"/>
      <c r="W10" s="217">
        <f t="shared" si="1"/>
        <v>0</v>
      </c>
      <c r="X10" s="274"/>
      <c r="Y10" s="15"/>
      <c r="Z10" s="11"/>
      <c r="AA10" s="301"/>
    </row>
    <row r="11" spans="1:27" s="10" customFormat="1" ht="52.35" customHeight="1" x14ac:dyDescent="0.2">
      <c r="A11" s="497"/>
      <c r="B11" s="104">
        <v>4</v>
      </c>
      <c r="C11" s="4"/>
      <c r="D11" s="4"/>
      <c r="E11" s="71"/>
      <c r="F11" s="72"/>
      <c r="G11" s="73"/>
      <c r="H11" s="102"/>
      <c r="I11" s="65"/>
      <c r="J11" s="194"/>
      <c r="K11" s="208"/>
      <c r="L11" s="14"/>
      <c r="M11" s="14"/>
      <c r="N11" s="26" t="str">
        <f t="shared" si="0"/>
        <v/>
      </c>
      <c r="O11" s="180"/>
      <c r="P11" s="180"/>
      <c r="Q11" s="29"/>
      <c r="R11" s="22"/>
      <c r="S11" s="22"/>
      <c r="T11" s="22"/>
      <c r="U11" s="22"/>
      <c r="V11" s="22"/>
      <c r="W11" s="217">
        <f t="shared" si="1"/>
        <v>0</v>
      </c>
      <c r="X11" s="274"/>
      <c r="Y11" s="15"/>
      <c r="Z11" s="11"/>
      <c r="AA11" s="301"/>
    </row>
    <row r="12" spans="1:27" s="10" customFormat="1" ht="46.35" customHeight="1" x14ac:dyDescent="0.2">
      <c r="A12" s="497"/>
      <c r="B12" s="104">
        <v>5</v>
      </c>
      <c r="C12" s="62"/>
      <c r="D12" s="62"/>
      <c r="E12" s="71"/>
      <c r="F12" s="72"/>
      <c r="G12" s="73"/>
      <c r="H12" s="102"/>
      <c r="I12" s="65"/>
      <c r="J12" s="194"/>
      <c r="K12" s="208"/>
      <c r="L12" s="14"/>
      <c r="M12" s="14"/>
      <c r="N12" s="26" t="str">
        <f t="shared" si="0"/>
        <v/>
      </c>
      <c r="O12" s="180"/>
      <c r="P12" s="180"/>
      <c r="Q12" s="29"/>
      <c r="R12" s="22"/>
      <c r="S12" s="22"/>
      <c r="T12" s="22"/>
      <c r="U12" s="22"/>
      <c r="V12" s="22"/>
      <c r="W12" s="217">
        <f t="shared" si="1"/>
        <v>0</v>
      </c>
      <c r="X12" s="274"/>
      <c r="Y12" s="15"/>
      <c r="Z12" s="11"/>
      <c r="AA12" s="301"/>
    </row>
    <row r="13" spans="1:27" s="10" customFormat="1" ht="51" customHeight="1" x14ac:dyDescent="0.2">
      <c r="A13" s="497"/>
      <c r="B13" s="104">
        <v>6</v>
      </c>
      <c r="C13" s="62"/>
      <c r="D13" s="62"/>
      <c r="E13" s="71"/>
      <c r="F13" s="72"/>
      <c r="G13" s="73"/>
      <c r="H13" s="102"/>
      <c r="I13" s="65"/>
      <c r="J13" s="194"/>
      <c r="K13" s="208"/>
      <c r="L13" s="14"/>
      <c r="M13" s="14"/>
      <c r="N13" s="26" t="str">
        <f t="shared" si="0"/>
        <v/>
      </c>
      <c r="O13" s="180"/>
      <c r="P13" s="180"/>
      <c r="Q13" s="29"/>
      <c r="R13" s="22"/>
      <c r="S13" s="22"/>
      <c r="T13" s="22"/>
      <c r="U13" s="22"/>
      <c r="V13" s="22"/>
      <c r="W13" s="217">
        <f t="shared" si="1"/>
        <v>0</v>
      </c>
      <c r="X13" s="31"/>
      <c r="Y13" s="15"/>
      <c r="Z13" s="11"/>
      <c r="AA13" s="301"/>
    </row>
    <row r="14" spans="1:27" s="10" customFormat="1" ht="76.349999999999994" customHeight="1" x14ac:dyDescent="0.2">
      <c r="A14" s="497"/>
      <c r="B14" s="104">
        <v>7</v>
      </c>
      <c r="C14" s="4"/>
      <c r="D14" s="4"/>
      <c r="E14" s="71"/>
      <c r="F14" s="72"/>
      <c r="G14" s="73"/>
      <c r="H14" s="102"/>
      <c r="I14" s="65"/>
      <c r="J14" s="194"/>
      <c r="K14" s="208"/>
      <c r="L14" s="14"/>
      <c r="M14" s="14"/>
      <c r="N14" s="26" t="str">
        <f t="shared" si="0"/>
        <v/>
      </c>
      <c r="O14" s="180"/>
      <c r="P14" s="180"/>
      <c r="Q14" s="29"/>
      <c r="R14" s="22"/>
      <c r="S14" s="22"/>
      <c r="T14" s="22"/>
      <c r="U14" s="22"/>
      <c r="V14" s="22"/>
      <c r="W14" s="217">
        <f t="shared" si="1"/>
        <v>0</v>
      </c>
      <c r="X14" s="31"/>
      <c r="Y14" s="15"/>
      <c r="Z14" s="11"/>
      <c r="AA14" s="301"/>
    </row>
    <row r="15" spans="1:27" s="10" customFormat="1" ht="54" customHeight="1" x14ac:dyDescent="0.2">
      <c r="A15" s="497"/>
      <c r="B15" s="104">
        <v>8</v>
      </c>
      <c r="C15" s="4"/>
      <c r="D15" s="4"/>
      <c r="E15" s="71"/>
      <c r="F15" s="72"/>
      <c r="G15" s="73"/>
      <c r="H15" s="102"/>
      <c r="I15" s="65"/>
      <c r="J15" s="194"/>
      <c r="K15" s="208"/>
      <c r="L15" s="14"/>
      <c r="M15" s="14"/>
      <c r="N15" s="26" t="str">
        <f t="shared" si="0"/>
        <v/>
      </c>
      <c r="O15" s="180"/>
      <c r="P15" s="180"/>
      <c r="Q15" s="29"/>
      <c r="R15" s="22"/>
      <c r="S15" s="22"/>
      <c r="T15" s="22"/>
      <c r="U15" s="22"/>
      <c r="V15" s="22"/>
      <c r="W15" s="217">
        <f t="shared" si="1"/>
        <v>0</v>
      </c>
      <c r="X15" s="31"/>
      <c r="Y15" s="15"/>
      <c r="Z15" s="11"/>
      <c r="AA15" s="301"/>
    </row>
    <row r="16" spans="1:27" s="10" customFormat="1" ht="52.35" customHeight="1" x14ac:dyDescent="0.2">
      <c r="A16" s="497"/>
      <c r="B16" s="104">
        <v>9</v>
      </c>
      <c r="C16" s="62"/>
      <c r="D16" s="62"/>
      <c r="E16" s="71"/>
      <c r="F16" s="72"/>
      <c r="G16" s="73"/>
      <c r="H16" s="102"/>
      <c r="I16" s="65"/>
      <c r="J16" s="194"/>
      <c r="K16" s="208"/>
      <c r="L16" s="14"/>
      <c r="M16" s="14"/>
      <c r="N16" s="26" t="str">
        <f t="shared" si="0"/>
        <v/>
      </c>
      <c r="O16" s="180"/>
      <c r="P16" s="180"/>
      <c r="Q16" s="29"/>
      <c r="R16" s="22"/>
      <c r="S16" s="22"/>
      <c r="T16" s="22"/>
      <c r="U16" s="22"/>
      <c r="V16" s="22"/>
      <c r="W16" s="217">
        <f t="shared" si="1"/>
        <v>0</v>
      </c>
      <c r="X16" s="31"/>
      <c r="Y16" s="15"/>
      <c r="Z16" s="11"/>
      <c r="AA16" s="301"/>
    </row>
    <row r="17" spans="1:27" s="10" customFormat="1" ht="47.45" customHeight="1" thickBot="1" x14ac:dyDescent="0.25">
      <c r="A17" s="498"/>
      <c r="B17" s="118">
        <v>10</v>
      </c>
      <c r="C17" s="144"/>
      <c r="D17" s="144"/>
      <c r="E17" s="262"/>
      <c r="F17" s="145"/>
      <c r="G17" s="146"/>
      <c r="H17" s="147"/>
      <c r="I17" s="68"/>
      <c r="J17" s="200"/>
      <c r="K17" s="239"/>
      <c r="L17" s="138"/>
      <c r="M17" s="138"/>
      <c r="N17" s="139" t="str">
        <f t="shared" si="0"/>
        <v/>
      </c>
      <c r="O17" s="240"/>
      <c r="P17" s="240"/>
      <c r="Q17" s="240"/>
      <c r="R17" s="138"/>
      <c r="S17" s="138"/>
      <c r="T17" s="138"/>
      <c r="U17" s="138"/>
      <c r="V17" s="138"/>
      <c r="W17" s="241">
        <f t="shared" si="1"/>
        <v>0</v>
      </c>
      <c r="X17" s="31"/>
      <c r="Y17" s="15"/>
      <c r="Z17" s="11"/>
      <c r="AA17" s="301"/>
    </row>
    <row r="18" spans="1:27" s="10" customFormat="1" ht="47.45" customHeight="1" thickTop="1" x14ac:dyDescent="0.2">
      <c r="A18" s="493" t="s">
        <v>39</v>
      </c>
      <c r="B18" s="119">
        <v>1</v>
      </c>
      <c r="C18" s="148"/>
      <c r="D18" s="148"/>
      <c r="E18" s="149"/>
      <c r="F18" s="150"/>
      <c r="G18" s="150"/>
      <c r="H18" s="151"/>
      <c r="I18" s="152"/>
      <c r="J18" s="243"/>
      <c r="K18" s="207"/>
      <c r="L18" s="30"/>
      <c r="M18" s="22"/>
      <c r="N18" s="25" t="str">
        <f>IF(SUM(K18:M18)&gt;0,SUM(K18:M18),"")</f>
        <v/>
      </c>
      <c r="O18" s="29"/>
      <c r="P18" s="29"/>
      <c r="Q18" s="29"/>
      <c r="R18" s="22"/>
      <c r="S18" s="22"/>
      <c r="T18" s="22"/>
      <c r="U18" s="22"/>
      <c r="V18" s="22"/>
      <c r="W18" s="217">
        <f t="shared" ref="W18:W23" si="2">SUM(N18:V18)</f>
        <v>0</v>
      </c>
      <c r="X18" s="275"/>
      <c r="Y18" s="124"/>
      <c r="Z18" s="125"/>
      <c r="AA18" s="302"/>
    </row>
    <row r="19" spans="1:27" s="10" customFormat="1" ht="47.45" customHeight="1" x14ac:dyDescent="0.2">
      <c r="A19" s="494"/>
      <c r="B19" s="104">
        <v>2</v>
      </c>
      <c r="C19" s="62"/>
      <c r="D19" s="62"/>
      <c r="E19" s="71"/>
      <c r="F19" s="9"/>
      <c r="G19" s="63"/>
      <c r="H19" s="60"/>
      <c r="I19" s="65"/>
      <c r="J19" s="193"/>
      <c r="K19" s="208"/>
      <c r="L19" s="31"/>
      <c r="M19" s="14"/>
      <c r="N19" s="26" t="str">
        <f t="shared" ref="N19:N24" si="3">IF(SUM(K19:M19)&gt;0,SUM(K19:M19),"")</f>
        <v/>
      </c>
      <c r="O19" s="29"/>
      <c r="P19" s="260"/>
      <c r="Q19" s="29"/>
      <c r="R19" s="22"/>
      <c r="S19" s="22"/>
      <c r="T19" s="22"/>
      <c r="U19" s="22"/>
      <c r="V19" s="22"/>
      <c r="W19" s="217">
        <f t="shared" si="2"/>
        <v>0</v>
      </c>
      <c r="X19" s="274"/>
      <c r="Y19" s="15"/>
      <c r="Z19" s="11"/>
      <c r="AA19" s="303"/>
    </row>
    <row r="20" spans="1:27" s="10" customFormat="1" ht="47.45" customHeight="1" x14ac:dyDescent="0.2">
      <c r="A20" s="494"/>
      <c r="B20" s="104">
        <v>3</v>
      </c>
      <c r="C20" s="62"/>
      <c r="D20" s="62"/>
      <c r="E20" s="71"/>
      <c r="F20" s="63"/>
      <c r="G20" s="63"/>
      <c r="H20" s="64"/>
      <c r="I20" s="65"/>
      <c r="J20" s="244"/>
      <c r="K20" s="208"/>
      <c r="L20" s="31"/>
      <c r="M20" s="14"/>
      <c r="N20" s="26" t="str">
        <f t="shared" si="3"/>
        <v/>
      </c>
      <c r="O20" s="29"/>
      <c r="P20" s="29"/>
      <c r="Q20" s="29"/>
      <c r="R20" s="22"/>
      <c r="S20" s="22"/>
      <c r="T20" s="22"/>
      <c r="U20" s="22"/>
      <c r="V20" s="22"/>
      <c r="W20" s="217">
        <f t="shared" si="2"/>
        <v>0</v>
      </c>
      <c r="X20" s="274"/>
      <c r="Y20" s="15"/>
      <c r="Z20" s="11"/>
      <c r="AA20" s="303"/>
    </row>
    <row r="21" spans="1:27" s="10" customFormat="1" ht="54" customHeight="1" x14ac:dyDescent="0.2">
      <c r="A21" s="494"/>
      <c r="B21" s="104">
        <v>4</v>
      </c>
      <c r="C21" s="58"/>
      <c r="D21" s="58"/>
      <c r="E21" s="70"/>
      <c r="F21" s="63"/>
      <c r="G21" s="63"/>
      <c r="H21" s="60"/>
      <c r="I21" s="61"/>
      <c r="J21" s="193"/>
      <c r="K21" s="208"/>
      <c r="L21" s="31"/>
      <c r="M21" s="14"/>
      <c r="N21" s="26" t="str">
        <f t="shared" si="3"/>
        <v/>
      </c>
      <c r="O21" s="29"/>
      <c r="P21" s="29"/>
      <c r="Q21" s="29"/>
      <c r="R21" s="22"/>
      <c r="S21" s="22"/>
      <c r="T21" s="22"/>
      <c r="U21" s="22"/>
      <c r="V21" s="22"/>
      <c r="W21" s="217">
        <f t="shared" si="2"/>
        <v>0</v>
      </c>
      <c r="X21" s="274"/>
      <c r="Y21" s="15"/>
      <c r="Z21" s="11"/>
      <c r="AA21" s="303"/>
    </row>
    <row r="22" spans="1:27" s="10" customFormat="1" ht="61.35" customHeight="1" x14ac:dyDescent="0.2">
      <c r="A22" s="494"/>
      <c r="B22" s="104">
        <v>5</v>
      </c>
      <c r="C22" s="62"/>
      <c r="D22" s="62"/>
      <c r="E22" s="71"/>
      <c r="F22" s="63"/>
      <c r="G22" s="63"/>
      <c r="H22" s="60"/>
      <c r="I22" s="65"/>
      <c r="J22" s="194"/>
      <c r="K22" s="208"/>
      <c r="L22" s="31"/>
      <c r="M22" s="14"/>
      <c r="N22" s="26" t="str">
        <f t="shared" si="3"/>
        <v/>
      </c>
      <c r="O22" s="29"/>
      <c r="P22" s="29"/>
      <c r="Q22" s="29"/>
      <c r="R22" s="22"/>
      <c r="S22" s="22"/>
      <c r="T22" s="22"/>
      <c r="U22" s="22"/>
      <c r="V22" s="22"/>
      <c r="W22" s="217">
        <f t="shared" si="2"/>
        <v>0</v>
      </c>
      <c r="X22" s="274"/>
      <c r="Y22" s="15"/>
      <c r="Z22" s="11"/>
      <c r="AA22" s="303"/>
    </row>
    <row r="23" spans="1:27" s="10" customFormat="1" ht="47.45" customHeight="1" x14ac:dyDescent="0.2">
      <c r="A23" s="494"/>
      <c r="B23" s="104">
        <v>6</v>
      </c>
      <c r="C23" s="4"/>
      <c r="D23" s="4"/>
      <c r="E23" s="71"/>
      <c r="F23" s="9"/>
      <c r="G23" s="63"/>
      <c r="H23" s="60"/>
      <c r="I23" s="65"/>
      <c r="J23" s="194"/>
      <c r="K23" s="208"/>
      <c r="L23" s="31"/>
      <c r="M23" s="14"/>
      <c r="N23" s="26" t="str">
        <f t="shared" si="3"/>
        <v/>
      </c>
      <c r="O23" s="29"/>
      <c r="P23" s="29"/>
      <c r="Q23" s="29"/>
      <c r="R23" s="22"/>
      <c r="S23" s="22"/>
      <c r="T23" s="22"/>
      <c r="U23" s="22"/>
      <c r="V23" s="22"/>
      <c r="W23" s="217">
        <f t="shared" si="2"/>
        <v>0</v>
      </c>
      <c r="X23" s="31"/>
      <c r="Y23" s="15"/>
      <c r="Z23" s="11"/>
      <c r="AA23" s="303"/>
    </row>
    <row r="24" spans="1:27" s="10" customFormat="1" ht="47.45" customHeight="1" thickBot="1" x14ac:dyDescent="0.25">
      <c r="A24" s="499"/>
      <c r="B24" s="131">
        <v>7</v>
      </c>
      <c r="C24" s="153"/>
      <c r="D24" s="153"/>
      <c r="E24" s="154"/>
      <c r="F24" s="155"/>
      <c r="G24" s="155"/>
      <c r="H24" s="156"/>
      <c r="I24" s="157"/>
      <c r="J24" s="245"/>
      <c r="K24" s="239"/>
      <c r="L24" s="137"/>
      <c r="M24" s="138"/>
      <c r="N24" s="139" t="str">
        <f t="shared" si="3"/>
        <v/>
      </c>
      <c r="O24" s="140"/>
      <c r="P24" s="140"/>
      <c r="Q24" s="140"/>
      <c r="R24" s="141"/>
      <c r="S24" s="141"/>
      <c r="T24" s="141"/>
      <c r="U24" s="141"/>
      <c r="V24" s="141"/>
      <c r="W24" s="241">
        <f>SUM(N24:V24)</f>
        <v>0</v>
      </c>
      <c r="X24" s="137"/>
      <c r="Y24" s="142"/>
      <c r="Z24" s="143"/>
      <c r="AA24" s="303"/>
    </row>
    <row r="25" spans="1:27" s="10" customFormat="1" ht="70.7" customHeight="1" thickTop="1" x14ac:dyDescent="0.2">
      <c r="A25" s="500" t="s">
        <v>54</v>
      </c>
      <c r="B25" s="119">
        <v>1</v>
      </c>
      <c r="C25" s="126"/>
      <c r="D25" s="126"/>
      <c r="E25" s="127"/>
      <c r="F25" s="128"/>
      <c r="G25" s="128"/>
      <c r="H25" s="129"/>
      <c r="I25" s="130"/>
      <c r="J25" s="246"/>
      <c r="K25" s="248"/>
      <c r="L25" s="235"/>
      <c r="M25" s="236"/>
      <c r="N25" s="237" t="str">
        <f>IF(SUM(K25:M25)&gt;0,SUM(K25:M25),"")</f>
        <v/>
      </c>
      <c r="O25" s="238"/>
      <c r="P25" s="238"/>
      <c r="Q25" s="238"/>
      <c r="R25" s="236"/>
      <c r="S25" s="236"/>
      <c r="T25" s="236"/>
      <c r="U25" s="236"/>
      <c r="V25" s="236"/>
      <c r="W25" s="249">
        <f t="shared" ref="W25:W34" si="4">SUM(N25:V25)</f>
        <v>0</v>
      </c>
      <c r="X25" s="275"/>
      <c r="Y25" s="124"/>
      <c r="Z25" s="125"/>
      <c r="AA25" s="304"/>
    </row>
    <row r="26" spans="1:27" s="10" customFormat="1" ht="66.75" customHeight="1" x14ac:dyDescent="0.2">
      <c r="A26" s="501"/>
      <c r="B26" s="104">
        <v>2</v>
      </c>
      <c r="C26" s="52"/>
      <c r="D26" s="52"/>
      <c r="E26" s="279"/>
      <c r="F26" s="53"/>
      <c r="G26" s="53"/>
      <c r="H26" s="54"/>
      <c r="I26" s="55"/>
      <c r="J26" s="242"/>
      <c r="K26" s="250"/>
      <c r="L26" s="14"/>
      <c r="M26" s="14"/>
      <c r="N26" s="26" t="str">
        <f t="shared" ref="N26:N34" si="5">IF(SUM(K26:M26)&gt;0,SUM(K26:M26),"")</f>
        <v/>
      </c>
      <c r="O26" s="180"/>
      <c r="P26" s="180"/>
      <c r="Q26" s="180"/>
      <c r="R26" s="14"/>
      <c r="S26" s="14"/>
      <c r="T26" s="14"/>
      <c r="U26" s="14"/>
      <c r="V26" s="14"/>
      <c r="W26" s="251">
        <f t="shared" si="4"/>
        <v>0</v>
      </c>
      <c r="X26" s="274"/>
      <c r="Y26" s="15"/>
      <c r="Z26" s="11"/>
      <c r="AA26" s="272"/>
    </row>
    <row r="27" spans="1:27" s="10" customFormat="1" ht="59.85" customHeight="1" thickBot="1" x14ac:dyDescent="0.25">
      <c r="A27" s="502"/>
      <c r="B27" s="104">
        <v>3</v>
      </c>
      <c r="C27" s="4"/>
      <c r="D27" s="4"/>
      <c r="E27" s="57"/>
      <c r="F27" s="9"/>
      <c r="G27" s="53"/>
      <c r="H27" s="56"/>
      <c r="I27" s="55"/>
      <c r="J27" s="242"/>
      <c r="K27" s="250"/>
      <c r="L27" s="14"/>
      <c r="M27" s="14"/>
      <c r="N27" s="26" t="str">
        <f t="shared" si="5"/>
        <v/>
      </c>
      <c r="O27" s="180"/>
      <c r="P27" s="180"/>
      <c r="Q27" s="180"/>
      <c r="R27" s="14"/>
      <c r="S27" s="14"/>
      <c r="T27" s="14"/>
      <c r="U27" s="14"/>
      <c r="V27" s="14"/>
      <c r="W27" s="251">
        <f t="shared" si="4"/>
        <v>0</v>
      </c>
      <c r="X27" s="274"/>
      <c r="Y27" s="15"/>
      <c r="Z27" s="11"/>
      <c r="AA27" s="301"/>
    </row>
    <row r="28" spans="1:27" s="10" customFormat="1" ht="56.1" customHeight="1" thickBot="1" x14ac:dyDescent="0.25">
      <c r="A28" s="494" t="s">
        <v>56</v>
      </c>
      <c r="B28" s="104">
        <v>4</v>
      </c>
      <c r="C28" s="52"/>
      <c r="D28" s="52"/>
      <c r="E28" s="57"/>
      <c r="F28" s="53"/>
      <c r="G28" s="53"/>
      <c r="H28" s="54"/>
      <c r="I28" s="55"/>
      <c r="J28" s="242"/>
      <c r="K28" s="252"/>
      <c r="L28" s="30"/>
      <c r="M28" s="22"/>
      <c r="N28" s="25" t="str">
        <f t="shared" si="5"/>
        <v/>
      </c>
      <c r="O28" s="29"/>
      <c r="P28" s="29"/>
      <c r="Q28" s="29"/>
      <c r="R28" s="22"/>
      <c r="S28" s="22"/>
      <c r="T28" s="22"/>
      <c r="U28" s="22"/>
      <c r="V28" s="22"/>
      <c r="W28" s="217">
        <f t="shared" si="4"/>
        <v>0</v>
      </c>
      <c r="X28" s="274"/>
      <c r="Y28" s="15"/>
      <c r="Z28" s="11"/>
      <c r="AA28" s="272"/>
    </row>
    <row r="29" spans="1:27" s="10" customFormat="1" ht="101.1" customHeight="1" thickTop="1" x14ac:dyDescent="0.2">
      <c r="A29" s="494"/>
      <c r="B29" s="104">
        <v>5</v>
      </c>
      <c r="C29" s="4"/>
      <c r="D29" s="4"/>
      <c r="E29" s="57"/>
      <c r="F29" s="53"/>
      <c r="G29" s="53"/>
      <c r="H29" s="54"/>
      <c r="I29" s="55"/>
      <c r="J29" s="247"/>
      <c r="K29" s="253"/>
      <c r="L29" s="230"/>
      <c r="M29" s="79"/>
      <c r="N29" s="80" t="str">
        <f t="shared" si="5"/>
        <v/>
      </c>
      <c r="O29" s="231"/>
      <c r="P29" s="231"/>
      <c r="Q29" s="231"/>
      <c r="R29" s="232"/>
      <c r="S29" s="232"/>
      <c r="T29" s="232"/>
      <c r="U29" s="232"/>
      <c r="V29" s="232"/>
      <c r="W29" s="254">
        <f t="shared" si="4"/>
        <v>0</v>
      </c>
      <c r="X29" s="31"/>
      <c r="Y29" s="15"/>
      <c r="Z29" s="11"/>
      <c r="AA29" s="304"/>
    </row>
    <row r="30" spans="1:27" s="10" customFormat="1" ht="56.1" customHeight="1" x14ac:dyDescent="0.2">
      <c r="A30" s="494"/>
      <c r="B30" s="104">
        <v>6</v>
      </c>
      <c r="C30" s="4"/>
      <c r="D30" s="4"/>
      <c r="E30" s="57"/>
      <c r="F30" s="53"/>
      <c r="G30" s="53"/>
      <c r="H30" s="54"/>
      <c r="I30" s="55"/>
      <c r="J30" s="242"/>
      <c r="K30" s="250"/>
      <c r="L30" s="14"/>
      <c r="M30" s="14"/>
      <c r="N30" s="26" t="str">
        <f t="shared" si="5"/>
        <v/>
      </c>
      <c r="O30" s="180"/>
      <c r="P30" s="180"/>
      <c r="Q30" s="180"/>
      <c r="R30" s="14"/>
      <c r="S30" s="14"/>
      <c r="T30" s="14"/>
      <c r="U30" s="14"/>
      <c r="V30" s="14"/>
      <c r="W30" s="251">
        <f t="shared" si="4"/>
        <v>0</v>
      </c>
      <c r="X30" s="274"/>
      <c r="Y30" s="15"/>
      <c r="Z30" s="11"/>
      <c r="AA30" s="301"/>
    </row>
    <row r="31" spans="1:27" s="10" customFormat="1" ht="59.85" customHeight="1" thickBot="1" x14ac:dyDescent="0.25">
      <c r="A31" s="494"/>
      <c r="B31" s="104">
        <v>7</v>
      </c>
      <c r="C31" s="52"/>
      <c r="D31" s="52"/>
      <c r="E31" s="57"/>
      <c r="F31" s="53"/>
      <c r="G31" s="53"/>
      <c r="H31" s="54"/>
      <c r="I31" s="55"/>
      <c r="J31" s="247"/>
      <c r="K31" s="250"/>
      <c r="L31" s="14"/>
      <c r="M31" s="14"/>
      <c r="N31" s="26" t="str">
        <f t="shared" si="5"/>
        <v/>
      </c>
      <c r="O31" s="180"/>
      <c r="P31" s="180"/>
      <c r="Q31" s="180"/>
      <c r="R31" s="14"/>
      <c r="S31" s="14"/>
      <c r="T31" s="14"/>
      <c r="U31" s="14"/>
      <c r="V31" s="14"/>
      <c r="W31" s="251">
        <f t="shared" si="4"/>
        <v>0</v>
      </c>
      <c r="X31" s="31"/>
      <c r="Y31" s="15"/>
      <c r="Z31" s="11"/>
      <c r="AA31" s="301"/>
    </row>
    <row r="32" spans="1:27" s="10" customFormat="1" ht="62.25" customHeight="1" thickTop="1" x14ac:dyDescent="0.2">
      <c r="A32" s="494"/>
      <c r="B32" s="104">
        <v>8</v>
      </c>
      <c r="C32" s="52"/>
      <c r="D32" s="52"/>
      <c r="E32" s="57"/>
      <c r="F32" s="9"/>
      <c r="G32" s="51"/>
      <c r="H32" s="54"/>
      <c r="I32" s="55"/>
      <c r="J32" s="242"/>
      <c r="K32" s="250"/>
      <c r="L32" s="234"/>
      <c r="M32" s="232"/>
      <c r="N32" s="233" t="str">
        <f t="shared" si="5"/>
        <v/>
      </c>
      <c r="O32" s="231"/>
      <c r="P32" s="231"/>
      <c r="Q32" s="231"/>
      <c r="R32" s="232"/>
      <c r="S32" s="232"/>
      <c r="T32" s="232"/>
      <c r="U32" s="232"/>
      <c r="V32" s="232"/>
      <c r="W32" s="254">
        <f t="shared" si="4"/>
        <v>0</v>
      </c>
      <c r="X32" s="274"/>
      <c r="Y32" s="15"/>
      <c r="Z32" s="11"/>
      <c r="AA32" s="304"/>
    </row>
    <row r="33" spans="1:27" s="10" customFormat="1" ht="47.45" customHeight="1" x14ac:dyDescent="0.2">
      <c r="A33" s="494"/>
      <c r="B33" s="104">
        <v>9</v>
      </c>
      <c r="C33" s="52"/>
      <c r="D33" s="52"/>
      <c r="E33" s="57"/>
      <c r="F33" s="53"/>
      <c r="G33" s="53"/>
      <c r="H33" s="54"/>
      <c r="I33" s="55"/>
      <c r="J33" s="247"/>
      <c r="K33" s="250"/>
      <c r="L33" s="14"/>
      <c r="M33" s="14"/>
      <c r="N33" s="26" t="str">
        <f t="shared" si="5"/>
        <v/>
      </c>
      <c r="O33" s="180"/>
      <c r="P33" s="180"/>
      <c r="Q33" s="180"/>
      <c r="R33" s="14"/>
      <c r="S33" s="14"/>
      <c r="T33" s="14"/>
      <c r="U33" s="14"/>
      <c r="V33" s="14"/>
      <c r="W33" s="251">
        <f t="shared" si="4"/>
        <v>0</v>
      </c>
      <c r="X33" s="274"/>
      <c r="Y33" s="15"/>
      <c r="Z33" s="11"/>
      <c r="AA33" s="301"/>
    </row>
    <row r="34" spans="1:27" s="10" customFormat="1" ht="47.45" customHeight="1" thickBot="1" x14ac:dyDescent="0.25">
      <c r="A34" s="499"/>
      <c r="B34" s="131">
        <v>10</v>
      </c>
      <c r="C34" s="132"/>
      <c r="D34" s="132"/>
      <c r="E34" s="133"/>
      <c r="F34" s="134"/>
      <c r="G34" s="134"/>
      <c r="H34" s="135"/>
      <c r="I34" s="136"/>
      <c r="J34" s="299"/>
      <c r="K34" s="225"/>
      <c r="L34" s="137"/>
      <c r="M34" s="138"/>
      <c r="N34" s="139" t="str">
        <f t="shared" si="5"/>
        <v/>
      </c>
      <c r="O34" s="140"/>
      <c r="P34" s="140"/>
      <c r="Q34" s="140"/>
      <c r="R34" s="141"/>
      <c r="S34" s="141"/>
      <c r="T34" s="141"/>
      <c r="U34" s="141"/>
      <c r="V34" s="141"/>
      <c r="W34" s="226">
        <f t="shared" si="4"/>
        <v>0</v>
      </c>
      <c r="X34" s="276"/>
      <c r="Y34" s="142"/>
      <c r="Z34" s="143"/>
      <c r="AA34" s="305"/>
    </row>
    <row r="35" spans="1:27" s="10" customFormat="1" ht="65.099999999999994" customHeight="1" thickTop="1" x14ac:dyDescent="0.2">
      <c r="A35" s="493" t="s">
        <v>49</v>
      </c>
      <c r="B35" s="119">
        <v>1</v>
      </c>
      <c r="C35" s="120"/>
      <c r="D35" s="120"/>
      <c r="E35" s="263"/>
      <c r="F35" s="121"/>
      <c r="G35" s="121"/>
      <c r="H35" s="122"/>
      <c r="I35" s="123"/>
      <c r="J35" s="221"/>
      <c r="K35" s="227"/>
      <c r="L35" s="30"/>
      <c r="M35" s="22"/>
      <c r="N35" s="26" t="str">
        <f>IF(SUM(K35:M35)&gt;0,SUM(K35:M35),"")</f>
        <v/>
      </c>
      <c r="O35" s="29"/>
      <c r="P35" s="29"/>
      <c r="Q35" s="29"/>
      <c r="R35" s="22"/>
      <c r="S35" s="22"/>
      <c r="T35" s="22"/>
      <c r="U35" s="22"/>
      <c r="V35" s="22"/>
      <c r="W35" s="217">
        <f>SUM(N35:V35)</f>
        <v>0</v>
      </c>
      <c r="X35" s="277"/>
      <c r="Y35" s="23"/>
      <c r="Z35" s="21"/>
      <c r="AA35" s="306"/>
    </row>
    <row r="36" spans="1:27" s="10" customFormat="1" ht="71.45" customHeight="1" x14ac:dyDescent="0.2">
      <c r="A36" s="494"/>
      <c r="B36" s="104">
        <v>2</v>
      </c>
      <c r="C36" s="47"/>
      <c r="D36" s="47"/>
      <c r="E36" s="40"/>
      <c r="F36" s="9"/>
      <c r="G36" s="12"/>
      <c r="H36" s="13"/>
      <c r="I36" s="14"/>
      <c r="J36" s="202"/>
      <c r="K36" s="228"/>
      <c r="L36" s="31"/>
      <c r="M36" s="14"/>
      <c r="N36" s="26" t="str">
        <f>IF(SUM(K36:M36)&gt;0,SUM(K36:M36),"")</f>
        <v/>
      </c>
      <c r="O36" s="14"/>
      <c r="P36" s="14"/>
      <c r="Q36" s="14"/>
      <c r="R36" s="14"/>
      <c r="S36" s="14"/>
      <c r="T36" s="14"/>
      <c r="U36" s="14"/>
      <c r="V36" s="14"/>
      <c r="W36" s="217">
        <f>SUM(N36:V36)</f>
        <v>0</v>
      </c>
      <c r="X36" s="274"/>
      <c r="Y36" s="15"/>
      <c r="Z36" s="11"/>
      <c r="AA36" s="307"/>
    </row>
    <row r="37" spans="1:27" s="10" customFormat="1" ht="59.85" customHeight="1" thickBot="1" x14ac:dyDescent="0.25">
      <c r="A37" s="495"/>
      <c r="B37" s="114">
        <v>3</v>
      </c>
      <c r="C37" s="115"/>
      <c r="D37" s="115"/>
      <c r="E37" s="90"/>
      <c r="F37" s="116"/>
      <c r="G37" s="17"/>
      <c r="H37" s="18"/>
      <c r="I37" s="19"/>
      <c r="J37" s="203"/>
      <c r="K37" s="229"/>
      <c r="L37" s="32"/>
      <c r="M37" s="19"/>
      <c r="N37" s="27" t="str">
        <f>IF(SUM(K37:M37)&gt;0,SUM(K37:M37),"")</f>
        <v/>
      </c>
      <c r="O37" s="19"/>
      <c r="P37" s="19"/>
      <c r="Q37" s="19"/>
      <c r="R37" s="19"/>
      <c r="S37" s="19"/>
      <c r="T37" s="19"/>
      <c r="U37" s="19"/>
      <c r="V37" s="19"/>
      <c r="W37" s="218">
        <f t="shared" ref="W37" si="6">SUM(N37:V37)</f>
        <v>0</v>
      </c>
      <c r="X37" s="278"/>
      <c r="Y37" s="20"/>
      <c r="Z37" s="16"/>
      <c r="AA37" s="308"/>
    </row>
    <row r="38" spans="1:27" x14ac:dyDescent="0.2"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27" x14ac:dyDescent="0.2">
      <c r="B39" s="34"/>
      <c r="C39" s="36"/>
      <c r="D39" s="34"/>
      <c r="E39" s="34"/>
      <c r="F39" s="34"/>
      <c r="G39" s="34"/>
      <c r="H39" s="34"/>
      <c r="I39" s="34"/>
      <c r="J39" s="34"/>
      <c r="K39" s="34"/>
    </row>
    <row r="40" spans="1:27" x14ac:dyDescent="0.2">
      <c r="B40" s="34"/>
      <c r="C40" s="37"/>
      <c r="D40" s="34"/>
      <c r="E40" s="34"/>
      <c r="F40" s="34"/>
      <c r="G40" s="34"/>
      <c r="H40" s="34"/>
      <c r="I40" s="34"/>
      <c r="J40" s="34"/>
      <c r="K40" s="34"/>
    </row>
    <row r="41" spans="1:27" x14ac:dyDescent="0.2">
      <c r="B41" s="34"/>
      <c r="C41" s="34"/>
      <c r="D41" s="34"/>
      <c r="E41" s="34"/>
      <c r="F41" s="34"/>
      <c r="G41" s="34"/>
      <c r="H41" s="177" t="s">
        <v>52</v>
      </c>
      <c r="I41" s="34"/>
      <c r="J41" s="34"/>
      <c r="K41" s="34"/>
    </row>
    <row r="42" spans="1:27" x14ac:dyDescent="0.2">
      <c r="B42" s="34"/>
      <c r="C42" s="34"/>
      <c r="D42" s="34"/>
      <c r="E42" s="34"/>
      <c r="F42" s="33" t="s">
        <v>2</v>
      </c>
      <c r="G42" s="33"/>
      <c r="H42" s="35">
        <f>SUM(H8:H37)</f>
        <v>0</v>
      </c>
      <c r="I42" s="34"/>
      <c r="J42" s="34"/>
      <c r="K42" s="34"/>
    </row>
    <row r="43" spans="1:27" x14ac:dyDescent="0.2">
      <c r="B43" s="34"/>
      <c r="C43" s="34"/>
      <c r="D43" s="34"/>
      <c r="E43" s="34"/>
      <c r="F43" s="33" t="s">
        <v>3</v>
      </c>
      <c r="G43" s="33"/>
      <c r="H43" s="33">
        <f>COUNTA(H8:H37)</f>
        <v>0</v>
      </c>
      <c r="I43" s="34"/>
      <c r="J43" s="34"/>
      <c r="K43" s="34"/>
    </row>
    <row r="44" spans="1:27" x14ac:dyDescent="0.2">
      <c r="B44" s="34"/>
      <c r="C44" s="36" t="s">
        <v>7</v>
      </c>
      <c r="D44" s="34"/>
      <c r="E44" s="34"/>
      <c r="F44" s="34"/>
      <c r="G44" s="34"/>
      <c r="H44" s="34"/>
      <c r="I44" s="34"/>
      <c r="J44" s="34"/>
      <c r="K44" s="34"/>
    </row>
    <row r="45" spans="1:27" x14ac:dyDescent="0.2">
      <c r="B45" s="34"/>
      <c r="C45" s="34" t="s">
        <v>8</v>
      </c>
      <c r="D45" s="34" t="s">
        <v>12</v>
      </c>
      <c r="E45" s="34"/>
      <c r="F45" s="34"/>
      <c r="G45" s="34"/>
      <c r="H45" s="34"/>
      <c r="I45" s="34"/>
      <c r="J45" s="34"/>
      <c r="K45" s="34"/>
    </row>
    <row r="46" spans="1:27" x14ac:dyDescent="0.2">
      <c r="B46" s="34"/>
      <c r="C46" s="34" t="s">
        <v>9</v>
      </c>
      <c r="D46" s="34" t="s">
        <v>13</v>
      </c>
      <c r="E46" s="34"/>
      <c r="F46" s="33" t="s">
        <v>50</v>
      </c>
      <c r="G46" s="34"/>
      <c r="H46" s="219">
        <v>1000000</v>
      </c>
      <c r="I46" s="34"/>
      <c r="J46" s="34"/>
      <c r="K46" s="34"/>
    </row>
    <row r="47" spans="1:27" x14ac:dyDescent="0.2">
      <c r="B47" s="34"/>
      <c r="C47" s="34" t="s">
        <v>10</v>
      </c>
      <c r="D47" s="34" t="s">
        <v>14</v>
      </c>
      <c r="E47" s="34"/>
      <c r="F47" s="33" t="s">
        <v>51</v>
      </c>
      <c r="G47" s="34"/>
      <c r="H47" s="34">
        <v>15</v>
      </c>
      <c r="I47" s="34"/>
      <c r="J47" s="34"/>
      <c r="K47" s="34"/>
    </row>
    <row r="48" spans="1:27" x14ac:dyDescent="0.2">
      <c r="B48" s="34"/>
      <c r="C48" s="34" t="s">
        <v>11</v>
      </c>
      <c r="D48" s="34" t="s">
        <v>15</v>
      </c>
      <c r="E48" s="34"/>
      <c r="F48" s="34"/>
      <c r="G48" s="38"/>
      <c r="H48" s="38"/>
      <c r="I48" s="38"/>
      <c r="J48" s="38"/>
      <c r="K48" s="34"/>
    </row>
    <row r="49" spans="2:11" x14ac:dyDescent="0.2">
      <c r="B49" s="34"/>
      <c r="C49" s="34"/>
      <c r="D49" s="34"/>
      <c r="E49" s="34"/>
      <c r="F49" s="34"/>
      <c r="G49" s="33"/>
      <c r="H49" s="33"/>
      <c r="I49" s="33"/>
      <c r="J49" s="38"/>
      <c r="K49" s="38"/>
    </row>
  </sheetData>
  <autoFilter ref="A7:AA37" xr:uid="{00000000-0009-0000-0000-000003000000}">
    <filterColumn colId="2" showButton="0"/>
  </autoFilter>
  <customSheetViews>
    <customSheetView guid="{07E52A65-C965-47B1-A2DA-1BF8E1B672E3}" scale="60" showPageBreaks="1" fitToPage="1" showAutoFilter="1" hiddenColumns="1" state="hidden" view="pageLayout" topLeftCell="F1">
      <selection activeCell="X8" sqref="X8:AA37"/>
      <pageMargins left="0.51181102362204722" right="0.31496062992125984" top="0.78740157480314965" bottom="0.51181102362204722" header="0.51181102362204722" footer="0.31496062992125984"/>
      <pageSetup paperSize="8" scale="57" fitToHeight="2" orientation="landscape" r:id="rId1"/>
      <headerFooter>
        <oddFooter>&amp;L&amp;"Arial,Standard"&amp;8Stand: 24.04.2015&amp;C&amp;Z&amp;F&amp;A&amp;R&amp;"Arial,Standard"&amp;8&amp;P/&amp;N</oddFooter>
      </headerFooter>
      <autoFilter ref="A7:AA37" xr:uid="{00000000-0000-0000-0000-000000000000}">
        <filterColumn colId="2" showButton="0"/>
      </autoFilter>
    </customSheetView>
    <customSheetView guid="{84A596DD-ED16-4334-997A-2865211E0127}" scale="60" showPageBreaks="1" fitToPage="1" showAutoFilter="1" hiddenColumns="1" state="hidden" view="pageLayout" topLeftCell="F1">
      <selection activeCell="X8" sqref="X8:AA37"/>
      <pageMargins left="0.51181102362204722" right="0.31496062992125984" top="0.78740157480314965" bottom="0.51181102362204722" header="0.51181102362204722" footer="0.31496062992125984"/>
      <pageSetup paperSize="8" scale="57" fitToHeight="2" orientation="landscape" r:id="rId2"/>
      <headerFooter>
        <oddFooter>&amp;L&amp;"Arial,Standard"&amp;8Stand: 24.04.2015&amp;C&amp;Z&amp;F&amp;A&amp;R&amp;"Arial,Standard"&amp;8&amp;P/&amp;N</oddFooter>
      </headerFooter>
      <autoFilter ref="A7:AA37" xr:uid="{00000000-0000-0000-0000-000000000000}">
        <filterColumn colId="2" showButton="0"/>
      </autoFilter>
    </customSheetView>
    <customSheetView guid="{D490DC82-545C-4110-A30B-488E2861A956}" scale="60" showPageBreaks="1" fitToPage="1" showAutoFilter="1" hiddenColumns="1" state="hidden" view="pageLayout" topLeftCell="F1">
      <selection activeCell="X8" sqref="X8:AA37"/>
      <pageMargins left="0.51181102362204722" right="0.31496062992125984" top="0.78740157480314965" bottom="0.51181102362204722" header="0.51181102362204722" footer="0.31496062992125984"/>
      <pageSetup paperSize="8" scale="57" fitToHeight="2" orientation="landscape" r:id="rId3"/>
      <headerFooter>
        <oddFooter>&amp;L&amp;"Arial,Standard"&amp;8Stand: 24.04.2015&amp;C&amp;Z&amp;F&amp;A&amp;R&amp;"Arial,Standard"&amp;8&amp;P/&amp;N</oddFooter>
      </headerFooter>
      <autoFilter ref="A7:AA37" xr:uid="{00000000-0000-0000-0000-000000000000}">
        <filterColumn colId="2" showButton="0"/>
      </autoFilter>
    </customSheetView>
    <customSheetView guid="{B81690E3-CD10-4D9B-85ED-8E3F17FE2AD4}" scale="60" showPageBreaks="1" fitToPage="1" showAutoFilter="1" hiddenColumns="1" state="hidden" view="pageLayout" topLeftCell="F1">
      <selection activeCell="X8" sqref="X8:AA37"/>
      <pageMargins left="0.51181102362204722" right="0.31496062992125984" top="0.78740157480314965" bottom="0.51181102362204722" header="0.51181102362204722" footer="0.31496062992125984"/>
      <pageSetup paperSize="8" scale="57" fitToHeight="2" orientation="landscape" r:id="rId4"/>
      <headerFooter>
        <oddFooter>&amp;L&amp;"Arial,Standard"&amp;8Stand: 24.04.2015&amp;C&amp;Z&amp;F&amp;A&amp;R&amp;"Arial,Standard"&amp;8&amp;P/&amp;N</oddFooter>
      </headerFooter>
      <autoFilter ref="A7:AA37" xr:uid="{00000000-0000-0000-0000-000000000000}">
        <filterColumn colId="2" showButton="0"/>
      </autoFilter>
    </customSheetView>
    <customSheetView guid="{29503176-B6C8-4670-8D3C-9C172487BB61}" scale="60" showPageBreaks="1" fitToPage="1" showAutoFilter="1" hiddenColumns="1" state="hidden" view="pageLayout" topLeftCell="F1">
      <selection activeCell="X8" sqref="X8:AA37"/>
      <pageMargins left="0.51181102362204722" right="0.31496062992125984" top="0.78740157480314965" bottom="0.51181102362204722" header="0.51181102362204722" footer="0.31496062992125984"/>
      <pageSetup paperSize="8" scale="57" fitToHeight="2" orientation="landscape" r:id="rId5"/>
      <headerFooter>
        <oddFooter>&amp;L&amp;"Arial,Standard"&amp;8Stand: 24.04.2015&amp;C&amp;Z&amp;F&amp;A&amp;R&amp;"Arial,Standard"&amp;8&amp;P/&amp;N</oddFooter>
      </headerFooter>
      <autoFilter ref="A7:AA37" xr:uid="{00000000-0000-0000-0000-000000000000}">
        <filterColumn colId="2" showButton="0"/>
      </autoFilter>
    </customSheetView>
    <customSheetView guid="{7D25591C-E6EC-4398-A300-CC8D266C39C2}" scale="75" showPageBreaks="1" fitToPage="1" showAutoFilter="1">
      <pane xSplit="3" ySplit="7" topLeftCell="F26" activePane="bottomRight" state="frozen"/>
      <selection pane="bottomRight" activeCell="I30" sqref="I30"/>
      <pageMargins left="0.5" right="0.31496062992125984" top="0.78740157480314965" bottom="0.39370078740157483" header="0.51181102362204722" footer="0.31496062992125984"/>
      <pageSetup paperSize="9" scale="38" fitToHeight="2" orientation="landscape" r:id="rId6"/>
      <autoFilter ref="A7:AA37" xr:uid="{00000000-0000-0000-0000-000000000000}">
        <filterColumn colId="2" showButton="0"/>
      </autoFilter>
    </customSheetView>
    <customSheetView guid="{46D703CD-CA05-4EC9-A920-11568048FAC9}" scale="75" showPageBreaks="1" fitToPage="1" showAutoFilter="1">
      <pane xSplit="3" ySplit="7" topLeftCell="F26" activePane="bottomRight" state="frozen"/>
      <selection pane="bottomRight" activeCell="I30" sqref="I30"/>
      <pageMargins left="0.5" right="0.31496062992125984" top="0.78740157480314965" bottom="0.39370078740157483" header="0.51181102362204722" footer="0.31496062992125984"/>
      <pageSetup paperSize="9" scale="38" fitToHeight="2" orientation="landscape" r:id="rId7"/>
      <autoFilter ref="A7:AA37" xr:uid="{00000000-0000-0000-0000-000000000000}">
        <filterColumn colId="2" showButton="0"/>
      </autoFilter>
    </customSheetView>
    <customSheetView guid="{4129D879-C5C5-48E1-876D-63CED0B89218}" scale="75" showPageBreaks="1" fitToPage="1" showAutoFilter="1">
      <pane xSplit="3" ySplit="7" topLeftCell="K23" activePane="bottomRight" state="frozen"/>
      <selection pane="bottomRight" activeCell="U2" sqref="U2"/>
      <pageMargins left="0.5" right="0.31496062992125984" top="0.78740157480314965" bottom="0.39370078740157483" header="0.51181102362204722" footer="0.31496062992125984"/>
      <pageSetup paperSize="8" scale="55" fitToHeight="2" orientation="landscape" r:id="rId8"/>
      <autoFilter ref="A7:AA37" xr:uid="{00000000-0000-0000-0000-000000000000}">
        <filterColumn colId="2" showButton="0"/>
      </autoFilter>
    </customSheetView>
    <customSheetView guid="{3ED640B7-9CAC-4011-87B6-39346D86A319}" scale="60" showPageBreaks="1" fitToPage="1" showAutoFilter="1" hiddenColumns="1" state="hidden" view="pageLayout" topLeftCell="F1">
      <selection activeCell="X8" sqref="X8:AA37"/>
      <pageMargins left="0.51181102362204722" right="0.31496062992125984" top="0.78740157480314965" bottom="0.51181102362204722" header="0.51181102362204722" footer="0.31496062992125984"/>
      <pageSetup paperSize="8" scale="57" fitToHeight="2" orientation="landscape" r:id="rId9"/>
      <headerFooter>
        <oddFooter>&amp;L&amp;"Arial,Standard"&amp;8Stand: 24.04.2015&amp;C&amp;Z&amp;F&amp;A&amp;R&amp;"Arial,Standard"&amp;8&amp;P/&amp;N</oddFooter>
      </headerFooter>
      <autoFilter ref="A7:AA37" xr:uid="{00000000-0000-0000-0000-000000000000}">
        <filterColumn colId="2" showButton="0"/>
      </autoFilter>
    </customSheetView>
    <customSheetView guid="{10C310B5-405C-4625-8E9F-291A7D1D3EE2}" scale="60" showPageBreaks="1" fitToPage="1" showAutoFilter="1" hiddenColumns="1" state="hidden" view="pageLayout" topLeftCell="F1">
      <selection activeCell="X8" sqref="X8:AA37"/>
      <pageMargins left="0.51181102362204722" right="0.31496062992125984" top="0.78740157480314965" bottom="0.51181102362204722" header="0.51181102362204722" footer="0.31496062992125984"/>
      <pageSetup paperSize="8" scale="57" fitToHeight="2" orientation="landscape" r:id="rId10"/>
      <headerFooter>
        <oddFooter>&amp;L&amp;"Arial,Standard"&amp;8Stand: 24.04.2015&amp;C&amp;Z&amp;F&amp;A&amp;R&amp;"Arial,Standard"&amp;8&amp;P/&amp;N</oddFooter>
      </headerFooter>
      <autoFilter ref="A7:AA37" xr:uid="{00000000-0000-0000-0000-000000000000}">
        <filterColumn colId="2" showButton="0"/>
      </autoFilter>
    </customSheetView>
    <customSheetView guid="{9ADD43F2-3725-417F-BF7B-FE13DECA6176}" scale="60" showPageBreaks="1" fitToPage="1" showAutoFilter="1" hiddenColumns="1" state="hidden" view="pageLayout" topLeftCell="F1">
      <selection activeCell="X8" sqref="X8:AA37"/>
      <pageMargins left="0.51181102362204722" right="0.31496062992125984" top="0.78740157480314965" bottom="0.51181102362204722" header="0.51181102362204722" footer="0.31496062992125984"/>
      <pageSetup paperSize="8" scale="57" fitToHeight="2" orientation="landscape" r:id="rId11"/>
      <headerFooter>
        <oddFooter>&amp;L&amp;"Arial,Standard"&amp;8Stand: 24.04.2015&amp;C&amp;Z&amp;F&amp;A&amp;R&amp;"Arial,Standard"&amp;8&amp;P/&amp;N</oddFooter>
      </headerFooter>
      <autoFilter ref="A7:AA37" xr:uid="{00000000-0000-0000-0000-000000000000}">
        <filterColumn colId="2" showButton="0"/>
      </autoFilter>
    </customSheetView>
  </customSheetViews>
  <mergeCells count="7">
    <mergeCell ref="A35:A37"/>
    <mergeCell ref="O6:V6"/>
    <mergeCell ref="C7:D7"/>
    <mergeCell ref="A8:A17"/>
    <mergeCell ref="A18:A24"/>
    <mergeCell ref="A25:A27"/>
    <mergeCell ref="A28:A34"/>
  </mergeCells>
  <dataValidations count="2">
    <dataValidation type="list" allowBlank="1" showInputMessage="1" showErrorMessage="1" sqref="I8:I37" xr:uid="{00000000-0002-0000-0300-000000000000}">
      <formula1>"1,2,3,4"</formula1>
    </dataValidation>
    <dataValidation type="list" allowBlank="1" showInputMessage="1" showErrorMessage="1" sqref="X8:X37" xr:uid="{00000000-0002-0000-0300-000001000000}">
      <formula1>"P,W,A"</formula1>
    </dataValidation>
  </dataValidations>
  <pageMargins left="0.51181102362204722" right="0.31496062992125984" top="0.78740157480314965" bottom="0.51181102362204722" header="0.51181102362204722" footer="0.31496062992125984"/>
  <pageSetup paperSize="8" scale="57" fitToHeight="2" orientation="landscape" r:id="rId12"/>
  <headerFooter>
    <oddFooter>&amp;L&amp;"Arial,Standard"&amp;8Stand: 24.04.2015&amp;C&amp;Z&amp;F&amp;A&amp;R&amp;"Arial,Standard"&amp;8&amp;P/&amp;N</oddFooter>
  </headerFooter>
  <drawing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"/>
  <sheetViews>
    <sheetView workbookViewId="0">
      <selection activeCell="B1" sqref="B1:B4"/>
    </sheetView>
  </sheetViews>
  <sheetFormatPr baseColWidth="10" defaultRowHeight="15" x14ac:dyDescent="0.25"/>
  <sheetData>
    <row r="1" spans="1:2" x14ac:dyDescent="0.25">
      <c r="A1">
        <v>1</v>
      </c>
      <c r="B1">
        <v>1</v>
      </c>
    </row>
    <row r="2" spans="1:2" x14ac:dyDescent="0.25">
      <c r="A2">
        <v>0</v>
      </c>
      <c r="B2">
        <v>2</v>
      </c>
    </row>
    <row r="3" spans="1:2" x14ac:dyDescent="0.25">
      <c r="B3">
        <v>3</v>
      </c>
    </row>
    <row r="4" spans="1:2" x14ac:dyDescent="0.25">
      <c r="B4">
        <v>4</v>
      </c>
    </row>
  </sheetData>
  <customSheetViews>
    <customSheetView guid="{07E52A65-C965-47B1-A2DA-1BF8E1B672E3}" showPageBreaks="1" state="hidden">
      <selection activeCell="B1" sqref="B1:B4"/>
      <pageMargins left="0.78740157499999996" right="0.78740157499999996" top="0.984251969" bottom="0.984251969" header="0.4921259845" footer="0.4921259845"/>
      <pageSetup paperSize="9" orientation="portrait" r:id="rId1"/>
    </customSheetView>
    <customSheetView guid="{84A596DD-ED16-4334-997A-2865211E0127}" showPageBreaks="1" state="hidden">
      <selection activeCell="B1" sqref="B1:B4"/>
      <pageMargins left="0.78740157499999996" right="0.78740157499999996" top="0.984251969" bottom="0.984251969" header="0.4921259845" footer="0.4921259845"/>
      <pageSetup paperSize="9" orientation="portrait" r:id="rId2"/>
    </customSheetView>
    <customSheetView guid="{D490DC82-545C-4110-A30B-488E2861A956}" state="hidden">
      <selection activeCell="B1" sqref="B1:B4"/>
      <pageMargins left="0.78740157499999996" right="0.78740157499999996" top="0.984251969" bottom="0.984251969" header="0.4921259845" footer="0.4921259845"/>
      <pageSetup paperSize="9" orientation="portrait" r:id="rId3"/>
    </customSheetView>
    <customSheetView guid="{B81690E3-CD10-4D9B-85ED-8E3F17FE2AD4}" state="hidden">
      <selection activeCell="B1" sqref="B1:B4"/>
      <pageMargins left="0.78740157499999996" right="0.78740157499999996" top="0.984251969" bottom="0.984251969" header="0.4921259845" footer="0.4921259845"/>
      <pageSetup paperSize="9" orientation="portrait" r:id="rId4"/>
    </customSheetView>
    <customSheetView guid="{29503176-B6C8-4670-8D3C-9C172487BB61}" state="hidden">
      <selection activeCell="B1" sqref="B1:B4"/>
      <pageMargins left="0.78740157499999996" right="0.78740157499999996" top="0.984251969" bottom="0.984251969" header="0.4921259845" footer="0.4921259845"/>
      <pageSetup paperSize="9" orientation="portrait" r:id="rId5"/>
    </customSheetView>
    <customSheetView guid="{7D25591C-E6EC-4398-A300-CC8D266C39C2}" state="hidden">
      <selection activeCell="B1" sqref="B1:B4"/>
      <pageMargins left="0.78740157499999996" right="0.78740157499999996" top="0.984251969" bottom="0.984251969" header="0.4921259845" footer="0.4921259845"/>
    </customSheetView>
    <customSheetView guid="{46D703CD-CA05-4EC9-A920-11568048FAC9}" state="hidden">
      <selection activeCell="B1" sqref="B1:B4"/>
      <pageMargins left="0.78740157499999996" right="0.78740157499999996" top="0.984251969" bottom="0.984251969" header="0.4921259845" footer="0.4921259845"/>
    </customSheetView>
    <customSheetView guid="{10B2A9B2-0115-4ADD-963F-CB81F75B4792}" state="hidden">
      <pageMargins left="0.78740157499999996" right="0.78740157499999996" top="0.984251969" bottom="0.984251969" header="0.4921259845" footer="0.4921259845"/>
    </customSheetView>
    <customSheetView guid="{2F9FA6B3-CE04-4B76-AFDC-8340113715AB}" state="hidden">
      <pageMargins left="0.78740157499999996" right="0.78740157499999996" top="0.984251969" bottom="0.984251969" header="0.4921259845" footer="0.4921259845"/>
    </customSheetView>
    <customSheetView guid="{E727275D-4F37-4D72-9A3D-DB7E0CF8C792}" state="hidden">
      <pageMargins left="0.78740157499999996" right="0.78740157499999996" top="0.984251969" bottom="0.984251969" header="0.4921259845" footer="0.4921259845"/>
    </customSheetView>
    <customSheetView guid="{96BEBF98-EE2A-4241-962E-6FDBF4BF246D}" state="hidden">
      <pageMargins left="0.78740157499999996" right="0.78740157499999996" top="0.984251969" bottom="0.984251969" header="0.4921259845" footer="0.4921259845"/>
    </customSheetView>
    <customSheetView guid="{C44B9F54-46B0-4381-B95C-A32307D2D5D3}" state="hidden">
      <pageMargins left="0.78740157499999996" right="0.78740157499999996" top="0.984251969" bottom="0.984251969" header="0.4921259845" footer="0.4921259845"/>
    </customSheetView>
    <customSheetView guid="{D42ACD94-70B5-40D6-B498-5C81015131FC}" state="hidden">
      <pageMargins left="0.78740157499999996" right="0.78740157499999996" top="0.984251969" bottom="0.984251969" header="0.4921259845" footer="0.4921259845"/>
    </customSheetView>
    <customSheetView guid="{4129D879-C5C5-48E1-876D-63CED0B89218}" showPageBreaks="1" state="hidden">
      <selection activeCell="B1" sqref="B1:B4"/>
      <pageMargins left="0.78740157499999996" right="0.78740157499999996" top="0.984251969" bottom="0.984251969" header="0.4921259845" footer="0.4921259845"/>
      <pageSetup paperSize="9" orientation="portrait" r:id="rId6"/>
    </customSheetView>
    <customSheetView guid="{3ED640B7-9CAC-4011-87B6-39346D86A319}" state="hidden">
      <selection activeCell="B1" sqref="B1:B4"/>
      <pageMargins left="0.78740157499999996" right="0.78740157499999996" top="0.984251969" bottom="0.984251969" header="0.4921259845" footer="0.4921259845"/>
      <pageSetup paperSize="9" orientation="portrait" r:id="rId7"/>
    </customSheetView>
    <customSheetView guid="{10C310B5-405C-4625-8E9F-291A7D1D3EE2}" state="hidden">
      <selection activeCell="B1" sqref="B1:B4"/>
      <pageMargins left="0.78740157499999996" right="0.78740157499999996" top="0.984251969" bottom="0.984251969" header="0.4921259845" footer="0.4921259845"/>
      <pageSetup paperSize="9" orientation="portrait" r:id="rId8"/>
    </customSheetView>
    <customSheetView guid="{9ADD43F2-3725-417F-BF7B-FE13DECA6176}" state="hidden">
      <selection activeCell="B1" sqref="B1:B4"/>
      <pageMargins left="0.78740157499999996" right="0.78740157499999996" top="0.984251969" bottom="0.984251969" header="0.4921259845" footer="0.4921259845"/>
      <pageSetup paperSize="9" orientation="portrait" r:id="rId9"/>
    </customSheetView>
  </customSheetViews>
  <pageMargins left="0.78740157499999996" right="0.78740157499999996" top="0.984251969" bottom="0.984251969" header="0.4921259845" footer="0.4921259845"/>
  <pageSetup paperSize="9" orientation="portrait"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customSheetViews>
    <customSheetView guid="{07E52A65-C965-47B1-A2DA-1BF8E1B672E3}" showPageBreaks="1" state="hidden">
      <pageMargins left="0.7" right="0.7" top="0.78740157499999996" bottom="0.78740157499999996" header="0.3" footer="0.3"/>
      <pageSetup paperSize="9" orientation="portrait" r:id="rId1"/>
    </customSheetView>
    <customSheetView guid="{84A596DD-ED16-4334-997A-2865211E0127}" showPageBreaks="1" state="hidden">
      <pageMargins left="0.7" right="0.7" top="0.78740157499999996" bottom="0.78740157499999996" header="0.3" footer="0.3"/>
      <pageSetup paperSize="9" orientation="portrait" r:id="rId2"/>
    </customSheetView>
    <customSheetView guid="{D490DC82-545C-4110-A30B-488E2861A956}" state="hidden">
      <pageMargins left="0.7" right="0.7" top="0.78740157499999996" bottom="0.78740157499999996" header="0.3" footer="0.3"/>
      <pageSetup paperSize="9" orientation="portrait" r:id="rId3"/>
    </customSheetView>
    <customSheetView guid="{B81690E3-CD10-4D9B-85ED-8E3F17FE2AD4}" state="hidden">
      <pageMargins left="0.7" right="0.7" top="0.78740157499999996" bottom="0.78740157499999996" header="0.3" footer="0.3"/>
      <pageSetup paperSize="9" orientation="portrait" r:id="rId4"/>
    </customSheetView>
    <customSheetView guid="{29503176-B6C8-4670-8D3C-9C172487BB61}" state="hidden">
      <pageMargins left="0.7" right="0.7" top="0.78740157499999996" bottom="0.78740157499999996" header="0.3" footer="0.3"/>
      <pageSetup paperSize="9" orientation="portrait" r:id="rId5"/>
    </customSheetView>
    <customSheetView guid="{7D25591C-E6EC-4398-A300-CC8D266C39C2}" state="hidden">
      <pageMargins left="0.7" right="0.7" top="0.78740157499999996" bottom="0.78740157499999996" header="0.3" footer="0.3"/>
    </customSheetView>
    <customSheetView guid="{46D703CD-CA05-4EC9-A920-11568048FAC9}" state="hidden">
      <pageMargins left="0.7" right="0.7" top="0.78740157499999996" bottom="0.78740157499999996" header="0.3" footer="0.3"/>
    </customSheetView>
    <customSheetView guid="{10B2A9B2-0115-4ADD-963F-CB81F75B4792}" state="hidden">
      <pageMargins left="0.7" right="0.7" top="0.78740157499999996" bottom="0.78740157499999996" header="0.3" footer="0.3"/>
    </customSheetView>
    <customSheetView guid="{2F9FA6B3-CE04-4B76-AFDC-8340113715AB}" state="hidden">
      <pageMargins left="0.7" right="0.7" top="0.78740157499999996" bottom="0.78740157499999996" header="0.3" footer="0.3"/>
    </customSheetView>
    <customSheetView guid="{E727275D-4F37-4D72-9A3D-DB7E0CF8C792}" state="hidden">
      <pageMargins left="0.7" right="0.7" top="0.78740157499999996" bottom="0.78740157499999996" header="0.3" footer="0.3"/>
    </customSheetView>
    <customSheetView guid="{96BEBF98-EE2A-4241-962E-6FDBF4BF246D}" state="hidden">
      <pageMargins left="0.7" right="0.7" top="0.78740157499999996" bottom="0.78740157499999996" header="0.3" footer="0.3"/>
    </customSheetView>
    <customSheetView guid="{C44B9F54-46B0-4381-B95C-A32307D2D5D3}" state="hidden">
      <pageMargins left="0.7" right="0.7" top="0.78740157499999996" bottom="0.78740157499999996" header="0.3" footer="0.3"/>
    </customSheetView>
    <customSheetView guid="{D42ACD94-70B5-40D6-B498-5C81015131FC}" state="hidden">
      <pageMargins left="0.7" right="0.7" top="0.78740157499999996" bottom="0.78740157499999996" header="0.3" footer="0.3"/>
    </customSheetView>
    <customSheetView guid="{4129D879-C5C5-48E1-876D-63CED0B89218}" showPageBreaks="1" state="hidden">
      <pageMargins left="0.7" right="0.7" top="0.78740157499999996" bottom="0.78740157499999996" header="0.3" footer="0.3"/>
      <pageSetup paperSize="9" orientation="portrait" r:id="rId6"/>
    </customSheetView>
    <customSheetView guid="{3ED640B7-9CAC-4011-87B6-39346D86A319}" state="hidden">
      <pageMargins left="0.7" right="0.7" top="0.78740157499999996" bottom="0.78740157499999996" header="0.3" footer="0.3"/>
      <pageSetup paperSize="9" orientation="portrait" r:id="rId7"/>
    </customSheetView>
    <customSheetView guid="{10C310B5-405C-4625-8E9F-291A7D1D3EE2}" state="hidden">
      <pageMargins left="0.7" right="0.7" top="0.78740157499999996" bottom="0.78740157499999996" header="0.3" footer="0.3"/>
      <pageSetup paperSize="9" orientation="portrait" r:id="rId8"/>
    </customSheetView>
    <customSheetView guid="{9ADD43F2-3725-417F-BF7B-FE13DECA6176}" state="hidden">
      <pageMargins left="0.7" right="0.7" top="0.78740157499999996" bottom="0.78740157499999996" header="0.3" footer="0.3"/>
      <pageSetup paperSize="9" orientation="portrait" r:id="rId9"/>
    </customSheetView>
  </customSheetViews>
  <pageMargins left="0.7" right="0.7" top="0.78740157499999996" bottom="0.78740157499999996" header="0.3" footer="0.3"/>
  <pageSetup paperSize="9" orientation="portrait" r:id="rId1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customSheetViews>
    <customSheetView guid="{07E52A65-C965-47B1-A2DA-1BF8E1B672E3}" showPageBreaks="1" state="hidden">
      <pageMargins left="0.7" right="0.7" top="0.78740157499999996" bottom="0.78740157499999996" header="0.3" footer="0.3"/>
      <pageSetup paperSize="9" orientation="portrait" r:id="rId1"/>
    </customSheetView>
    <customSheetView guid="{84A596DD-ED16-4334-997A-2865211E0127}" showPageBreaks="1" state="hidden">
      <pageMargins left="0.7" right="0.7" top="0.78740157499999996" bottom="0.78740157499999996" header="0.3" footer="0.3"/>
      <pageSetup paperSize="9" orientation="portrait" r:id="rId2"/>
    </customSheetView>
    <customSheetView guid="{D490DC82-545C-4110-A30B-488E2861A956}" state="hidden">
      <pageMargins left="0.7" right="0.7" top="0.78740157499999996" bottom="0.78740157499999996" header="0.3" footer="0.3"/>
      <pageSetup paperSize="9" orientation="portrait" r:id="rId3"/>
    </customSheetView>
    <customSheetView guid="{B81690E3-CD10-4D9B-85ED-8E3F17FE2AD4}" state="hidden">
      <pageMargins left="0.7" right="0.7" top="0.78740157499999996" bottom="0.78740157499999996" header="0.3" footer="0.3"/>
      <pageSetup paperSize="9" orientation="portrait" r:id="rId4"/>
    </customSheetView>
    <customSheetView guid="{29503176-B6C8-4670-8D3C-9C172487BB61}" state="hidden">
      <pageMargins left="0.7" right="0.7" top="0.78740157499999996" bottom="0.78740157499999996" header="0.3" footer="0.3"/>
      <pageSetup paperSize="9" orientation="portrait" r:id="rId5"/>
    </customSheetView>
    <customSheetView guid="{7D25591C-E6EC-4398-A300-CC8D266C39C2}" state="hidden">
      <pageMargins left="0.7" right="0.7" top="0.78740157499999996" bottom="0.78740157499999996" header="0.3" footer="0.3"/>
    </customSheetView>
    <customSheetView guid="{46D703CD-CA05-4EC9-A920-11568048FAC9}" state="hidden">
      <pageMargins left="0.7" right="0.7" top="0.78740157499999996" bottom="0.78740157499999996" header="0.3" footer="0.3"/>
    </customSheetView>
    <customSheetView guid="{4129D879-C5C5-48E1-876D-63CED0B89218}" showPageBreaks="1" state="hidden">
      <pageMargins left="0.7" right="0.7" top="0.78740157499999996" bottom="0.78740157499999996" header="0.3" footer="0.3"/>
      <pageSetup paperSize="9" orientation="portrait" r:id="rId6"/>
    </customSheetView>
    <customSheetView guid="{3ED640B7-9CAC-4011-87B6-39346D86A319}" state="hidden">
      <pageMargins left="0.7" right="0.7" top="0.78740157499999996" bottom="0.78740157499999996" header="0.3" footer="0.3"/>
      <pageSetup paperSize="9" orientation="portrait" r:id="rId7"/>
    </customSheetView>
    <customSheetView guid="{10C310B5-405C-4625-8E9F-291A7D1D3EE2}" state="hidden">
      <pageMargins left="0.7" right="0.7" top="0.78740157499999996" bottom="0.78740157499999996" header="0.3" footer="0.3"/>
      <pageSetup paperSize="9" orientation="portrait" r:id="rId8"/>
    </customSheetView>
    <customSheetView guid="{9ADD43F2-3725-417F-BF7B-FE13DECA6176}" state="hidden">
      <pageMargins left="0.7" right="0.7" top="0.78740157499999996" bottom="0.78740157499999996" header="0.3" footer="0.3"/>
      <pageSetup paperSize="9" orientation="portrait" r:id="rId9"/>
    </customSheetView>
  </customSheetViews>
  <pageMargins left="0.7" right="0.7" top="0.78740157499999996" bottom="0.78740157499999996" header="0.3" footer="0.3"/>
  <pageSetup paperSize="9"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UNI ÜR</vt:lpstr>
      <vt:lpstr>HfBK</vt:lpstr>
      <vt:lpstr>Hochschule</vt:lpstr>
      <vt:lpstr>HS ÜR</vt:lpstr>
      <vt:lpstr>Tabelle1</vt:lpstr>
      <vt:lpstr>Tabelle2</vt:lpstr>
      <vt:lpstr>Tabelle3</vt:lpstr>
      <vt:lpstr>'HS ÜR'!Drucktitel</vt:lpstr>
      <vt:lpstr>'UNI ÜR'!Drucktitel</vt:lpstr>
      <vt:lpstr>Liste1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adm998413, NicoFelsch</dc:creator>
  <cp:lastModifiedBy>Czaplewski, Elke - SMWK</cp:lastModifiedBy>
  <cp:lastPrinted>2022-11-11T13:40:00Z</cp:lastPrinted>
  <dcterms:created xsi:type="dcterms:W3CDTF">2011-11-22T07:20:22Z</dcterms:created>
  <dcterms:modified xsi:type="dcterms:W3CDTF">2024-02-29T13:41:07Z</dcterms:modified>
</cp:coreProperties>
</file>